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onardo.lopes\Desktop\Isis\SDN\Reuso\ANEXOS 8340\"/>
    </mc:Choice>
  </mc:AlternateContent>
  <bookViews>
    <workbookView xWindow="0" yWindow="0" windowWidth="23040" windowHeight="9192" tabRatio="817" activeTab="6"/>
  </bookViews>
  <sheets>
    <sheet name="Resumo Por Meta" sheetId="1" r:id="rId1"/>
    <sheet name="Resumo por Rubrica" sheetId="8" r:id="rId2"/>
    <sheet name="Meta 1" sheetId="2" r:id="rId3"/>
    <sheet name="Meta 2" sheetId="3" r:id="rId4"/>
    <sheet name="Meta 3" sheetId="4" r:id="rId5"/>
    <sheet name="Meta 4" sheetId="5" r:id="rId6"/>
    <sheet name="Meta 5" sheetId="6" r:id="rId7"/>
    <sheet name="Meta 6" sheetId="7" r:id="rId8"/>
    <sheet name="Anexo 1" sheetId="10" r:id="rId9"/>
    <sheet name="Anexo 2" sheetId="9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0" l="1"/>
  <c r="F24" i="9"/>
  <c r="L11" i="7" l="1"/>
  <c r="L10" i="7"/>
  <c r="L9" i="7"/>
  <c r="L13" i="7" s="1"/>
  <c r="L8" i="7"/>
  <c r="L11" i="6"/>
  <c r="L10" i="6"/>
  <c r="L9" i="6"/>
  <c r="L8" i="6"/>
  <c r="L13" i="6" s="1"/>
  <c r="L11" i="5"/>
  <c r="L10" i="5"/>
  <c r="L9" i="5"/>
  <c r="L13" i="5" s="1"/>
  <c r="L8" i="5"/>
  <c r="L11" i="4"/>
  <c r="L10" i="4"/>
  <c r="L9" i="4"/>
  <c r="L13" i="4" s="1"/>
  <c r="L8" i="4"/>
  <c r="L13" i="3"/>
  <c r="L11" i="3"/>
  <c r="L10" i="3"/>
  <c r="L9" i="3"/>
  <c r="L8" i="3"/>
  <c r="L14" i="2"/>
  <c r="L12" i="2"/>
  <c r="L11" i="2"/>
  <c r="L10" i="2"/>
  <c r="L9" i="2"/>
</calcChain>
</file>

<file path=xl/sharedStrings.xml><?xml version="1.0" encoding="utf-8"?>
<sst xmlns="http://schemas.openxmlformats.org/spreadsheetml/2006/main" count="264" uniqueCount="123">
  <si>
    <t>METAS</t>
  </si>
  <si>
    <t>TOTAL</t>
  </si>
  <si>
    <t>Avaliação do Projeto</t>
  </si>
  <si>
    <t xml:space="preserve">Projeto XXX </t>
  </si>
  <si>
    <t>Parcela 1</t>
  </si>
  <si>
    <t xml:space="preserve">Parcela 2 </t>
  </si>
  <si>
    <t>Proponente - Data</t>
  </si>
  <si>
    <t>TOTAL GERAL</t>
  </si>
  <si>
    <t>Mobilização dos beneficiários</t>
  </si>
  <si>
    <t xml:space="preserve">Realização das oficinas de capacitação </t>
  </si>
  <si>
    <t xml:space="preserve">Modelo Sudene </t>
  </si>
  <si>
    <t>Elaborado em 09/04/2020</t>
  </si>
  <si>
    <r>
      <t xml:space="preserve">Seleção das </t>
    </r>
    <r>
      <rPr>
        <b/>
        <sz val="10"/>
        <color rgb="FFFF0000"/>
        <rFont val="Calibri"/>
        <family val="2"/>
        <scheme val="minor"/>
      </rPr>
      <t xml:space="preserve">xx </t>
    </r>
    <r>
      <rPr>
        <b/>
        <sz val="10"/>
        <color theme="1"/>
        <rFont val="Calibri"/>
        <family val="2"/>
        <scheme val="minor"/>
      </rPr>
      <t>famílias beneficiárias</t>
    </r>
  </si>
  <si>
    <r>
      <t xml:space="preserve">Instalação de </t>
    </r>
    <r>
      <rPr>
        <b/>
        <sz val="10"/>
        <color rgb="FFFF0000"/>
        <rFont val="Calibri"/>
        <family val="2"/>
        <scheme val="minor"/>
      </rPr>
      <t>xx</t>
    </r>
    <r>
      <rPr>
        <b/>
        <sz val="10"/>
        <color theme="1"/>
        <rFont val="Calibri"/>
        <family val="2"/>
        <scheme val="minor"/>
      </rPr>
      <t xml:space="preserve"> sistemas bioágua familiar em área de produtor com reservatório e sistema de irrigação</t>
    </r>
  </si>
  <si>
    <r>
      <t xml:space="preserve">Implantação de </t>
    </r>
    <r>
      <rPr>
        <b/>
        <sz val="10"/>
        <color rgb="FFFF0000"/>
        <rFont val="Calibri"/>
        <family val="2"/>
        <scheme val="minor"/>
      </rPr>
      <t>xx</t>
    </r>
    <r>
      <rPr>
        <b/>
        <sz val="10"/>
        <color theme="1"/>
        <rFont val="Calibri"/>
        <family val="2"/>
        <scheme val="minor"/>
      </rPr>
      <t xml:space="preserve">  sistema bioágua como unidade demonstrativa</t>
    </r>
  </si>
  <si>
    <t>QUADRO FINANCEIRO DE METAS/ETAPAS</t>
  </si>
  <si>
    <t>Meta 1</t>
  </si>
  <si>
    <t>Etapa</t>
  </si>
  <si>
    <t>Discriminação da Atividade</t>
  </si>
  <si>
    <t>Local de realização</t>
  </si>
  <si>
    <t>Unidade</t>
  </si>
  <si>
    <t>Quantidade</t>
  </si>
  <si>
    <t>Valor Unit. (R$)</t>
  </si>
  <si>
    <t>Valor Total (R$)</t>
  </si>
  <si>
    <t>Realização de 02 oficinas (Petrolina e Uauá) de sensibilização sobre o sistema bióagua (reuso de água cinza) para a segurança alimentar e sustentabilidade ambiental;</t>
  </si>
  <si>
    <t xml:space="preserve"> Aplicação de questionários (todas as famílias das duas comunidades) quanto à aceitabilidade do uso do sistema bioágua para a produção de alimentos;</t>
  </si>
  <si>
    <t>Cadastramento das famílias selecionadas que serão beneficiadas, considerando-se os critérios de inclusão produtiva e vulnerabilidade.</t>
  </si>
  <si>
    <t>Descrição das Despesas</t>
  </si>
  <si>
    <t>Diárias</t>
  </si>
  <si>
    <t>diária</t>
  </si>
  <si>
    <t>Material de Consumo</t>
  </si>
  <si>
    <t xml:space="preserve">Materiais de expediente </t>
  </si>
  <si>
    <t>Diversos</t>
  </si>
  <si>
    <t>Combustível</t>
  </si>
  <si>
    <t>Serviço Fornecimento de Lanches (oficinas)</t>
  </si>
  <si>
    <t>Total Meta 1</t>
  </si>
  <si>
    <t xml:space="preserve">Natureza da Despesa </t>
  </si>
  <si>
    <t>3390.30</t>
  </si>
  <si>
    <t>3390.14</t>
  </si>
  <si>
    <t>Período de Execução (Mês)</t>
  </si>
  <si>
    <t>Número estimado de beneficiários</t>
  </si>
  <si>
    <t>Diárias Equipe Técnica  (Número estimado de diárias necessárias, contabilizar dias e pessoas)</t>
  </si>
  <si>
    <t>Passagem aéreas (Município x _ Município Y)</t>
  </si>
  <si>
    <t>Natureza da Despesa</t>
  </si>
  <si>
    <t>Total</t>
  </si>
  <si>
    <t>PREVISÃO ORÇAMENTÁRIA/FINANCEIRA</t>
  </si>
  <si>
    <t>Passagens Aéreas</t>
  </si>
  <si>
    <t xml:space="preserve"> R$</t>
  </si>
  <si>
    <t>Investimentos</t>
  </si>
  <si>
    <t>4490.52</t>
  </si>
  <si>
    <t>3390.33</t>
  </si>
  <si>
    <t xml:space="preserve">Código </t>
  </si>
  <si>
    <t>Meta 2</t>
  </si>
  <si>
    <t>Meta 3</t>
  </si>
  <si>
    <t>Meta 6</t>
  </si>
  <si>
    <t>Meta 5</t>
  </si>
  <si>
    <t>Meta 4</t>
  </si>
  <si>
    <t>Construção e partes do filtro biológico (1,0 m x 1,5 m), cobertura (2,4 m x 2,4 m x 1,5 m)
e mão de obra</t>
  </si>
  <si>
    <t>Discriminação</t>
  </si>
  <si>
    <t>Valor Unitário</t>
  </si>
  <si>
    <t>Valor Total</t>
  </si>
  <si>
    <t>Areia lavada</t>
  </si>
  <si>
    <t>m3</t>
  </si>
  <si>
    <t>cimento</t>
  </si>
  <si>
    <t>saco (50kg)</t>
  </si>
  <si>
    <t>BARROTE MADEIRA  5,0x7,0</t>
  </si>
  <si>
    <t>m</t>
  </si>
  <si>
    <t>CAIBRO MADEIRA MISTA 3,0x5,0-</t>
  </si>
  <si>
    <t>RIPA MADEIRA MISTA 1,5x3,0</t>
  </si>
  <si>
    <t>PREGO CCAB 19x33 3x9</t>
  </si>
  <si>
    <t>kg</t>
  </si>
  <si>
    <t>ARAME RECOZIDO</t>
  </si>
  <si>
    <t>BRITA Nº1</t>
  </si>
  <si>
    <t>AREIA GROSSA 1/2MT</t>
  </si>
  <si>
    <t>seixo rolado</t>
  </si>
  <si>
    <t>L</t>
  </si>
  <si>
    <t>raspa demadeira</t>
  </si>
  <si>
    <t>80 L</t>
  </si>
  <si>
    <t xml:space="preserve"> BRITA 12 1MT</t>
  </si>
  <si>
    <t>TELHA CAPA E CANAL EXTRUSADA CANAL</t>
  </si>
  <si>
    <t>und</t>
  </si>
  <si>
    <t>TELHA CERÂMICA 1ª</t>
  </si>
  <si>
    <t>BLOCO CERÂMICA 8 FUROS PRIMEIRA</t>
  </si>
  <si>
    <t xml:space="preserve"> AREIA GROSSA 1MT (filtro)</t>
  </si>
  <si>
    <t> KEP TUBO PVC SOLDÁVEL 32MM</t>
  </si>
  <si>
    <t xml:space="preserve"> PREGO CCAB 15x18 -1.1/2x13</t>
  </si>
  <si>
    <t xml:space="preserve"> PREGO CCAB 19x33 3x9</t>
  </si>
  <si>
    <t>BARROTE MADEIRA MIS. 6,0x7,0</t>
  </si>
  <si>
    <t> MINHOCA GIGANTE CALIFÓRNIA</t>
  </si>
  <si>
    <t>Total (R$)</t>
  </si>
  <si>
    <t>Convergência hidráulica de águas cinzas para o filtro biológico (Anexo 1)</t>
  </si>
  <si>
    <t xml:space="preserve">Valor Total </t>
  </si>
  <si>
    <t>caixa de gordura DN 300mm</t>
  </si>
  <si>
    <t xml:space="preserve"> AREIA GROSSA 1/2MT</t>
  </si>
  <si>
    <t>BRITA 12 1MT</t>
  </si>
  <si>
    <t>CIMENTO CPII C/ 50 KG</t>
  </si>
  <si>
    <t>saco</t>
  </si>
  <si>
    <t>varão</t>
  </si>
  <si>
    <t>LIXA MASSA MADEIRA GR220 225x275</t>
  </si>
  <si>
    <t>BARROTE MADEIRA MIS. 6,0x7,0- 6,50M</t>
  </si>
  <si>
    <t>CAIBRO MADEIRA MISTA 3,0x5,0- 4,00M</t>
  </si>
  <si>
    <t>LUVA ESGOTO 50MM 90°</t>
  </si>
  <si>
    <t>BUCHA SOLD LONGA 50x25MM</t>
  </si>
  <si>
    <t>BUCHA SOLD LONGA 60x32MM</t>
  </si>
  <si>
    <t>CAIXA SIF/QUAD BC 150x185x75</t>
  </si>
  <si>
    <t>BUCHA RED SOLD CURTA 50x40MM</t>
  </si>
  <si>
    <t>JOELHO SOLDÁVEL 50MM 90°</t>
  </si>
  <si>
    <t>TANQUE CIMENTO DUPLO 1.00</t>
  </si>
  <si>
    <t>TE ESCOTO 75x50</t>
  </si>
  <si>
    <t>SIFÃO DUPLO SANFONADO UNIV.</t>
  </si>
  <si>
    <t>VALVULA P/ PIA V.2 BRANCA</t>
  </si>
  <si>
    <t>TORNEIRA P/ JARDIM 1/2</t>
  </si>
  <si>
    <t>TE ESCOTO 50MM</t>
  </si>
  <si>
    <t>CURVA 90 SOLDÁVEL 50 MM</t>
  </si>
  <si>
    <t>CAP ESGOTO 50MM</t>
  </si>
  <si>
    <t>REDUÇÃO ESG EXC 100x050MM</t>
  </si>
  <si>
    <t>BUCHA SOLD LONGA 50x32MM</t>
  </si>
  <si>
    <t>TE 90 SOLDÁVEL 32 MM</t>
  </si>
  <si>
    <t>JOELHO SOLDÁVEL 32x25</t>
  </si>
  <si>
    <t xml:space="preserve"> ADESIVO P/ TUBO PVC 75 G BISNAGA</t>
  </si>
  <si>
    <t>REGISTRO ESFERA SOLDÁVEL 32 MM</t>
  </si>
  <si>
    <t>TUBO PVC ESGOTO 50 MM</t>
  </si>
  <si>
    <t>VERGALHO 10MM C/ 12M 3/8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</si>
</sst>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/>
      <diagonal/>
    </border>
    <border>
      <left/>
      <right style="thin">
        <color theme="9" tint="-0.499984740745262"/>
      </right>
      <top style="thin">
        <color theme="9" tint="-0.499984740745262"/>
      </top>
      <bottom/>
      <diagonal/>
    </border>
    <border>
      <left/>
      <right/>
      <top style="thin">
        <color theme="9" tint="-0.499984740745262"/>
      </top>
      <bottom/>
      <diagonal/>
    </border>
    <border>
      <left/>
      <right style="thin">
        <color theme="9" tint="-0.499984740745262"/>
      </right>
      <top/>
      <bottom/>
      <diagonal/>
    </border>
    <border>
      <left style="thin">
        <color theme="9" tint="-0.499984740745262"/>
      </left>
      <right/>
      <top/>
      <bottom/>
      <diagonal/>
    </border>
    <border>
      <left/>
      <right style="thin">
        <color theme="9" tint="-0.499984740745262"/>
      </right>
      <top/>
      <bottom style="medium">
        <color theme="9" tint="-0.499984740745262"/>
      </bottom>
      <diagonal/>
    </border>
    <border>
      <left style="thin">
        <color indexed="64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thin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/>
      <top style="medium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3" fillId="2" borderId="0" xfId="0" applyFont="1" applyFill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right" vertical="center"/>
    </xf>
    <xf numFmtId="43" fontId="3" fillId="2" borderId="1" xfId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0" fontId="2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righ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/>
    </xf>
    <xf numFmtId="1" fontId="7" fillId="2" borderId="10" xfId="1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right"/>
    </xf>
    <xf numFmtId="4" fontId="3" fillId="2" borderId="13" xfId="0" applyNumberFormat="1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right" vertical="top" wrapText="1"/>
    </xf>
    <xf numFmtId="0" fontId="7" fillId="2" borderId="12" xfId="0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right" vertical="top" wrapText="1"/>
    </xf>
    <xf numFmtId="4" fontId="2" fillId="2" borderId="7" xfId="0" applyNumberFormat="1" applyFont="1" applyFill="1" applyBorder="1"/>
    <xf numFmtId="0" fontId="0" fillId="2" borderId="0" xfId="0" applyFill="1"/>
    <xf numFmtId="2" fontId="3" fillId="2" borderId="13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/>
    </xf>
    <xf numFmtId="4" fontId="7" fillId="2" borderId="8" xfId="0" applyNumberFormat="1" applyFont="1" applyFill="1" applyBorder="1" applyAlignment="1">
      <alignment horizontal="right" vertical="center" wrapText="1"/>
    </xf>
    <xf numFmtId="0" fontId="7" fillId="2" borderId="20" xfId="0" applyFont="1" applyFill="1" applyBorder="1" applyAlignment="1"/>
    <xf numFmtId="4" fontId="7" fillId="2" borderId="12" xfId="0" applyNumberFormat="1" applyFont="1" applyFill="1" applyBorder="1" applyAlignment="1">
      <alignment horizontal="right"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43" fontId="0" fillId="0" borderId="1" xfId="1" applyFont="1" applyBorder="1"/>
    <xf numFmtId="43" fontId="4" fillId="0" borderId="1" xfId="0" applyNumberFormat="1" applyFont="1" applyBorder="1"/>
    <xf numFmtId="0" fontId="6" fillId="5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right" vertical="center" wrapText="1"/>
    </xf>
    <xf numFmtId="2" fontId="7" fillId="0" borderId="10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right" vertical="center" wrapText="1"/>
    </xf>
    <xf numFmtId="2" fontId="6" fillId="4" borderId="7" xfId="0" applyNumberFormat="1" applyFont="1" applyFill="1" applyBorder="1" applyAlignment="1">
      <alignment horizontal="right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/>
    </xf>
    <xf numFmtId="0" fontId="7" fillId="2" borderId="17" xfId="0" applyFont="1" applyFill="1" applyBorder="1" applyAlignment="1">
      <alignment horizontal="left"/>
    </xf>
    <xf numFmtId="0" fontId="7" fillId="2" borderId="16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8" fillId="2" borderId="12" xfId="0" applyFont="1" applyFill="1" applyBorder="1" applyAlignment="1">
      <alignment vertical="top" wrapText="1"/>
    </xf>
    <xf numFmtId="0" fontId="8" fillId="2" borderId="14" xfId="0" applyFont="1" applyFill="1" applyBorder="1" applyAlignment="1">
      <alignment vertical="top" wrapText="1"/>
    </xf>
    <xf numFmtId="0" fontId="8" fillId="2" borderId="13" xfId="0" applyFont="1" applyFill="1" applyBorder="1" applyAlignment="1">
      <alignment vertical="top" wrapText="1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10" fillId="2" borderId="1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zoomScaleNormal="100" workbookViewId="0">
      <selection activeCell="D21" sqref="D21"/>
    </sheetView>
  </sheetViews>
  <sheetFormatPr defaultRowHeight="14.4" x14ac:dyDescent="0.3"/>
  <cols>
    <col min="11" max="11" width="8.88671875" customWidth="1"/>
    <col min="13" max="13" width="13.33203125" customWidth="1"/>
    <col min="14" max="14" width="11.77734375" customWidth="1"/>
  </cols>
  <sheetData>
    <row r="1" spans="1:14" x14ac:dyDescent="0.3">
      <c r="A1" s="67" t="s">
        <v>6</v>
      </c>
      <c r="B1" s="68"/>
      <c r="C1" s="68"/>
      <c r="D1" s="68"/>
      <c r="E1" s="68"/>
      <c r="F1" s="68"/>
      <c r="G1" s="68"/>
      <c r="H1" s="68"/>
      <c r="I1" s="68"/>
      <c r="J1" s="68"/>
      <c r="K1" s="69"/>
      <c r="L1" s="1"/>
      <c r="M1" s="1"/>
      <c r="N1" s="1"/>
    </row>
    <row r="2" spans="1:14" x14ac:dyDescent="0.3">
      <c r="A2" s="67" t="s">
        <v>3</v>
      </c>
      <c r="B2" s="68"/>
      <c r="C2" s="68"/>
      <c r="D2" s="68"/>
      <c r="E2" s="68"/>
      <c r="F2" s="68"/>
      <c r="G2" s="68"/>
      <c r="H2" s="68"/>
      <c r="I2" s="68"/>
      <c r="J2" s="68"/>
      <c r="K2" s="69"/>
      <c r="L2" s="1"/>
      <c r="M2" s="1"/>
      <c r="N2" s="1"/>
    </row>
    <row r="3" spans="1:14" ht="15.6" x14ac:dyDescent="0.3">
      <c r="A3" s="72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2" t="s">
        <v>1</v>
      </c>
      <c r="M3" s="3" t="s">
        <v>4</v>
      </c>
      <c r="N3" s="3" t="s">
        <v>5</v>
      </c>
    </row>
    <row r="4" spans="1:14" x14ac:dyDescent="0.3">
      <c r="A4" s="2">
        <v>1</v>
      </c>
      <c r="B4" s="70" t="s">
        <v>8</v>
      </c>
      <c r="C4" s="70"/>
      <c r="D4" s="70"/>
      <c r="E4" s="70"/>
      <c r="F4" s="70"/>
      <c r="G4" s="70"/>
      <c r="H4" s="70"/>
      <c r="I4" s="70"/>
      <c r="J4" s="70"/>
      <c r="K4" s="70"/>
      <c r="L4" s="4"/>
      <c r="M4" s="5"/>
      <c r="N4" s="5"/>
    </row>
    <row r="5" spans="1:14" x14ac:dyDescent="0.3">
      <c r="A5" s="2">
        <v>2</v>
      </c>
      <c r="B5" s="70" t="s">
        <v>12</v>
      </c>
      <c r="C5" s="70"/>
      <c r="D5" s="70"/>
      <c r="E5" s="70"/>
      <c r="F5" s="70"/>
      <c r="G5" s="70"/>
      <c r="H5" s="70"/>
      <c r="I5" s="70"/>
      <c r="J5" s="70"/>
      <c r="K5" s="70"/>
      <c r="L5" s="4"/>
      <c r="M5" s="5"/>
      <c r="N5" s="5"/>
    </row>
    <row r="6" spans="1:14" x14ac:dyDescent="0.3">
      <c r="A6" s="2">
        <v>3</v>
      </c>
      <c r="B6" s="70" t="s">
        <v>9</v>
      </c>
      <c r="C6" s="70"/>
      <c r="D6" s="70"/>
      <c r="E6" s="70"/>
      <c r="F6" s="70"/>
      <c r="G6" s="70"/>
      <c r="H6" s="70"/>
      <c r="I6" s="70"/>
      <c r="J6" s="70"/>
      <c r="K6" s="70"/>
      <c r="L6" s="4"/>
      <c r="M6" s="5"/>
      <c r="N6" s="5"/>
    </row>
    <row r="7" spans="1:14" x14ac:dyDescent="0.3">
      <c r="A7" s="2">
        <v>4</v>
      </c>
      <c r="B7" s="70" t="s">
        <v>13</v>
      </c>
      <c r="C7" s="70"/>
      <c r="D7" s="70"/>
      <c r="E7" s="70"/>
      <c r="F7" s="70"/>
      <c r="G7" s="70"/>
      <c r="H7" s="70"/>
      <c r="I7" s="70"/>
      <c r="J7" s="70"/>
      <c r="K7" s="70"/>
      <c r="L7" s="4"/>
      <c r="M7" s="5"/>
      <c r="N7" s="5"/>
    </row>
    <row r="8" spans="1:14" x14ac:dyDescent="0.3">
      <c r="A8" s="2">
        <v>5</v>
      </c>
      <c r="B8" s="70" t="s">
        <v>14</v>
      </c>
      <c r="C8" s="70"/>
      <c r="D8" s="70"/>
      <c r="E8" s="70"/>
      <c r="F8" s="70"/>
      <c r="G8" s="70"/>
      <c r="H8" s="70"/>
      <c r="I8" s="70"/>
      <c r="J8" s="70"/>
      <c r="K8" s="70"/>
      <c r="L8" s="4"/>
      <c r="M8" s="5"/>
      <c r="N8" s="5"/>
    </row>
    <row r="9" spans="1:14" x14ac:dyDescent="0.3">
      <c r="A9" s="2">
        <v>6</v>
      </c>
      <c r="B9" s="70" t="s">
        <v>2</v>
      </c>
      <c r="C9" s="70"/>
      <c r="D9" s="70"/>
      <c r="E9" s="70"/>
      <c r="F9" s="70"/>
      <c r="G9" s="70"/>
      <c r="H9" s="70"/>
      <c r="I9" s="70"/>
      <c r="J9" s="70"/>
      <c r="K9" s="70"/>
      <c r="L9" s="4"/>
      <c r="M9" s="5"/>
      <c r="N9" s="5"/>
    </row>
    <row r="10" spans="1:14" x14ac:dyDescent="0.3">
      <c r="A10" s="71" t="s">
        <v>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6"/>
      <c r="M10" s="6"/>
      <c r="N10" s="6"/>
    </row>
    <row r="12" spans="1:14" x14ac:dyDescent="0.3">
      <c r="A12" t="s">
        <v>10</v>
      </c>
    </row>
    <row r="13" spans="1:14" x14ac:dyDescent="0.3">
      <c r="A13" t="s">
        <v>11</v>
      </c>
    </row>
  </sheetData>
  <mergeCells count="10">
    <mergeCell ref="A10:K10"/>
    <mergeCell ref="A3:K3"/>
    <mergeCell ref="B4:K4"/>
    <mergeCell ref="B5:K5"/>
    <mergeCell ref="B6:K6"/>
    <mergeCell ref="A1:K1"/>
    <mergeCell ref="A2:K2"/>
    <mergeCell ref="B7:K7"/>
    <mergeCell ref="B8:K8"/>
    <mergeCell ref="B9:K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sqref="A1:F1"/>
    </sheetView>
  </sheetViews>
  <sheetFormatPr defaultRowHeight="14.4" x14ac:dyDescent="0.3"/>
  <cols>
    <col min="2" max="2" width="13.5546875" customWidth="1"/>
    <col min="4" max="4" width="11.88671875" customWidth="1"/>
    <col min="6" max="6" width="11" customWidth="1"/>
  </cols>
  <sheetData>
    <row r="1" spans="1:6" ht="44.4" customHeight="1" thickBot="1" x14ac:dyDescent="0.35">
      <c r="A1" s="113" t="s">
        <v>57</v>
      </c>
      <c r="B1" s="114"/>
      <c r="C1" s="114"/>
      <c r="D1" s="114"/>
      <c r="E1" s="114"/>
      <c r="F1" s="115"/>
    </row>
    <row r="2" spans="1:6" ht="24.6" thickBot="1" x14ac:dyDescent="0.35">
      <c r="A2" s="116" t="s">
        <v>58</v>
      </c>
      <c r="B2" s="117"/>
      <c r="C2" s="55" t="s">
        <v>20</v>
      </c>
      <c r="D2" s="55" t="s">
        <v>21</v>
      </c>
      <c r="E2" s="56" t="s">
        <v>59</v>
      </c>
      <c r="F2" s="57" t="s">
        <v>60</v>
      </c>
    </row>
    <row r="3" spans="1:6" ht="14.4" customHeight="1" x14ac:dyDescent="0.3">
      <c r="A3" s="118" t="s">
        <v>61</v>
      </c>
      <c r="B3" s="119"/>
      <c r="C3" s="58" t="s">
        <v>62</v>
      </c>
      <c r="D3" s="58">
        <v>0.8</v>
      </c>
      <c r="E3" s="59"/>
      <c r="F3" s="59"/>
    </row>
    <row r="4" spans="1:6" x14ac:dyDescent="0.3">
      <c r="A4" s="120" t="s">
        <v>63</v>
      </c>
      <c r="B4" s="121"/>
      <c r="C4" s="10" t="s">
        <v>64</v>
      </c>
      <c r="D4" s="10">
        <v>5</v>
      </c>
      <c r="E4" s="60"/>
      <c r="F4" s="60"/>
    </row>
    <row r="5" spans="1:6" ht="14.4" customHeight="1" x14ac:dyDescent="0.3">
      <c r="A5" s="111" t="s">
        <v>65</v>
      </c>
      <c r="B5" s="112"/>
      <c r="C5" s="10" t="s">
        <v>66</v>
      </c>
      <c r="D5" s="10">
        <v>14</v>
      </c>
      <c r="E5" s="60"/>
      <c r="F5" s="60"/>
    </row>
    <row r="6" spans="1:6" ht="14.4" customHeight="1" x14ac:dyDescent="0.3">
      <c r="A6" s="111" t="s">
        <v>67</v>
      </c>
      <c r="B6" s="112"/>
      <c r="C6" s="10" t="s">
        <v>66</v>
      </c>
      <c r="D6" s="10">
        <v>19</v>
      </c>
      <c r="E6" s="60"/>
      <c r="F6" s="60"/>
    </row>
    <row r="7" spans="1:6" ht="14.4" customHeight="1" x14ac:dyDescent="0.3">
      <c r="A7" s="111" t="s">
        <v>68</v>
      </c>
      <c r="B7" s="112"/>
      <c r="C7" s="10" t="s">
        <v>66</v>
      </c>
      <c r="D7" s="10">
        <v>24</v>
      </c>
      <c r="E7" s="60"/>
      <c r="F7" s="60"/>
    </row>
    <row r="8" spans="1:6" ht="14.4" customHeight="1" x14ac:dyDescent="0.3">
      <c r="A8" s="111" t="s">
        <v>69</v>
      </c>
      <c r="B8" s="112"/>
      <c r="C8" s="10" t="s">
        <v>70</v>
      </c>
      <c r="D8" s="10">
        <v>1</v>
      </c>
      <c r="E8" s="60"/>
      <c r="F8" s="60"/>
    </row>
    <row r="9" spans="1:6" ht="14.4" customHeight="1" x14ac:dyDescent="0.3">
      <c r="A9" s="111" t="s">
        <v>71</v>
      </c>
      <c r="B9" s="112"/>
      <c r="C9" s="10" t="s">
        <v>70</v>
      </c>
      <c r="D9" s="10">
        <v>2</v>
      </c>
      <c r="E9" s="60"/>
      <c r="F9" s="60"/>
    </row>
    <row r="10" spans="1:6" x14ac:dyDescent="0.3">
      <c r="A10" s="111" t="s">
        <v>72</v>
      </c>
      <c r="B10" s="112"/>
      <c r="C10" s="10" t="s">
        <v>62</v>
      </c>
      <c r="D10" s="10">
        <v>0.3</v>
      </c>
      <c r="E10" s="60"/>
      <c r="F10" s="60"/>
    </row>
    <row r="11" spans="1:6" ht="14.4" customHeight="1" x14ac:dyDescent="0.3">
      <c r="A11" s="111" t="s">
        <v>73</v>
      </c>
      <c r="B11" s="112"/>
      <c r="C11" s="10" t="s">
        <v>62</v>
      </c>
      <c r="D11" s="10">
        <v>1</v>
      </c>
      <c r="E11" s="60"/>
      <c r="F11" s="60"/>
    </row>
    <row r="12" spans="1:6" ht="14.4" customHeight="1" x14ac:dyDescent="0.3">
      <c r="A12" s="111" t="s">
        <v>74</v>
      </c>
      <c r="B12" s="112"/>
      <c r="C12" s="10" t="s">
        <v>75</v>
      </c>
      <c r="D12" s="10">
        <v>0.6</v>
      </c>
      <c r="E12" s="60"/>
      <c r="F12" s="60"/>
    </row>
    <row r="13" spans="1:6" ht="14.4" customHeight="1" x14ac:dyDescent="0.3">
      <c r="A13" s="111" t="s">
        <v>76</v>
      </c>
      <c r="B13" s="112"/>
      <c r="C13" s="10" t="s">
        <v>77</v>
      </c>
      <c r="D13" s="10">
        <v>1</v>
      </c>
      <c r="E13" s="60"/>
      <c r="F13" s="60"/>
    </row>
    <row r="14" spans="1:6" ht="14.4" customHeight="1" x14ac:dyDescent="0.3">
      <c r="A14" s="111" t="s">
        <v>78</v>
      </c>
      <c r="B14" s="112"/>
      <c r="C14" s="10" t="s">
        <v>62</v>
      </c>
      <c r="D14" s="10">
        <v>0.04</v>
      </c>
      <c r="E14" s="60"/>
      <c r="F14" s="60"/>
    </row>
    <row r="15" spans="1:6" ht="27" customHeight="1" x14ac:dyDescent="0.3">
      <c r="A15" s="111" t="s">
        <v>79</v>
      </c>
      <c r="B15" s="112"/>
      <c r="C15" s="10" t="s">
        <v>80</v>
      </c>
      <c r="D15" s="10">
        <v>230</v>
      </c>
      <c r="E15" s="60"/>
      <c r="F15" s="60"/>
    </row>
    <row r="16" spans="1:6" ht="14.4" customHeight="1" x14ac:dyDescent="0.3">
      <c r="A16" s="111" t="s">
        <v>81</v>
      </c>
      <c r="B16" s="112"/>
      <c r="C16" s="10" t="s">
        <v>80</v>
      </c>
      <c r="D16" s="10">
        <v>230</v>
      </c>
      <c r="E16" s="60"/>
      <c r="F16" s="60"/>
    </row>
    <row r="17" spans="1:6" ht="27.6" customHeight="1" x14ac:dyDescent="0.3">
      <c r="A17" s="111" t="s">
        <v>82</v>
      </c>
      <c r="B17" s="112"/>
      <c r="C17" s="10" t="s">
        <v>80</v>
      </c>
      <c r="D17" s="10">
        <v>120</v>
      </c>
      <c r="E17" s="60"/>
      <c r="F17" s="60"/>
    </row>
    <row r="18" spans="1:6" ht="14.4" customHeight="1" x14ac:dyDescent="0.3">
      <c r="A18" s="111" t="s">
        <v>83</v>
      </c>
      <c r="B18" s="112"/>
      <c r="C18" s="10" t="s">
        <v>62</v>
      </c>
      <c r="D18" s="10">
        <v>0.5</v>
      </c>
      <c r="E18" s="60"/>
      <c r="F18" s="60"/>
    </row>
    <row r="19" spans="1:6" ht="27.6" customHeight="1" x14ac:dyDescent="0.3">
      <c r="A19" s="111" t="s">
        <v>84</v>
      </c>
      <c r="B19" s="112"/>
      <c r="C19" s="10" t="s">
        <v>66</v>
      </c>
      <c r="D19" s="10">
        <v>1</v>
      </c>
      <c r="E19" s="60"/>
      <c r="F19" s="60"/>
    </row>
    <row r="20" spans="1:6" ht="14.4" customHeight="1" x14ac:dyDescent="0.3">
      <c r="A20" s="111" t="s">
        <v>85</v>
      </c>
      <c r="B20" s="112"/>
      <c r="C20" s="10" t="s">
        <v>70</v>
      </c>
      <c r="D20" s="10">
        <v>0.5</v>
      </c>
      <c r="E20" s="60"/>
      <c r="F20" s="60"/>
    </row>
    <row r="21" spans="1:6" ht="14.4" customHeight="1" x14ac:dyDescent="0.3">
      <c r="A21" s="111" t="s">
        <v>86</v>
      </c>
      <c r="B21" s="112"/>
      <c r="C21" s="10" t="s">
        <v>70</v>
      </c>
      <c r="D21" s="10">
        <v>0.5</v>
      </c>
      <c r="E21" s="60"/>
      <c r="F21" s="60"/>
    </row>
    <row r="22" spans="1:6" ht="14.4" customHeight="1" x14ac:dyDescent="0.3">
      <c r="A22" s="111" t="s">
        <v>87</v>
      </c>
      <c r="B22" s="112"/>
      <c r="C22" s="10" t="s">
        <v>66</v>
      </c>
      <c r="D22" s="10">
        <v>14</v>
      </c>
      <c r="E22" s="60"/>
      <c r="F22" s="60"/>
    </row>
    <row r="23" spans="1:6" ht="30.6" customHeight="1" thickBot="1" x14ac:dyDescent="0.35">
      <c r="A23" s="125" t="s">
        <v>88</v>
      </c>
      <c r="B23" s="126"/>
      <c r="C23" s="61" t="s">
        <v>70</v>
      </c>
      <c r="D23" s="61">
        <v>1</v>
      </c>
      <c r="E23" s="62"/>
      <c r="F23" s="62"/>
    </row>
    <row r="24" spans="1:6" ht="15" thickBot="1" x14ac:dyDescent="0.35">
      <c r="A24" s="122" t="s">
        <v>89</v>
      </c>
      <c r="B24" s="123"/>
      <c r="C24" s="123"/>
      <c r="D24" s="123"/>
      <c r="E24" s="124"/>
      <c r="F24" s="63">
        <f>SUM(F3:F23)</f>
        <v>0</v>
      </c>
    </row>
  </sheetData>
  <mergeCells count="24">
    <mergeCell ref="A24:E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1:F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workbookViewId="0">
      <selection activeCell="B19" sqref="B19"/>
    </sheetView>
  </sheetViews>
  <sheetFormatPr defaultRowHeight="14.4" x14ac:dyDescent="0.3"/>
  <cols>
    <col min="1" max="1" width="11.33203125" customWidth="1"/>
    <col min="2" max="2" width="20.109375" customWidth="1"/>
    <col min="4" max="4" width="28.88671875" customWidth="1"/>
  </cols>
  <sheetData>
    <row r="2" spans="1:4" x14ac:dyDescent="0.3">
      <c r="A2" s="73" t="s">
        <v>45</v>
      </c>
      <c r="B2" s="73"/>
      <c r="C2" s="73"/>
      <c r="D2" s="73"/>
    </row>
    <row r="3" spans="1:4" ht="15.6" x14ac:dyDescent="0.3">
      <c r="A3" s="50" t="s">
        <v>51</v>
      </c>
      <c r="B3" s="77" t="s">
        <v>43</v>
      </c>
      <c r="C3" s="78"/>
      <c r="D3" s="51" t="s">
        <v>47</v>
      </c>
    </row>
    <row r="4" spans="1:4" x14ac:dyDescent="0.3">
      <c r="A4" s="52" t="s">
        <v>38</v>
      </c>
      <c r="B4" s="75" t="s">
        <v>28</v>
      </c>
      <c r="C4" s="75"/>
      <c r="D4" s="53"/>
    </row>
    <row r="5" spans="1:4" x14ac:dyDescent="0.3">
      <c r="A5" s="52" t="s">
        <v>37</v>
      </c>
      <c r="B5" s="75" t="s">
        <v>30</v>
      </c>
      <c r="C5" s="75"/>
      <c r="D5" s="53"/>
    </row>
    <row r="6" spans="1:4" x14ac:dyDescent="0.3">
      <c r="A6" s="52" t="s">
        <v>50</v>
      </c>
      <c r="B6" s="75" t="s">
        <v>46</v>
      </c>
      <c r="C6" s="75"/>
      <c r="D6" s="53"/>
    </row>
    <row r="7" spans="1:4" x14ac:dyDescent="0.3">
      <c r="A7" s="52"/>
      <c r="B7" s="75"/>
      <c r="C7" s="75"/>
      <c r="D7" s="53"/>
    </row>
    <row r="8" spans="1:4" x14ac:dyDescent="0.3">
      <c r="A8" s="52" t="s">
        <v>49</v>
      </c>
      <c r="B8" s="75" t="s">
        <v>48</v>
      </c>
      <c r="C8" s="75"/>
      <c r="D8" s="53"/>
    </row>
    <row r="9" spans="1:4" x14ac:dyDescent="0.3">
      <c r="A9" s="52"/>
      <c r="B9" s="76"/>
      <c r="C9" s="76"/>
      <c r="D9" s="53"/>
    </row>
    <row r="10" spans="1:4" ht="15.6" x14ac:dyDescent="0.3">
      <c r="A10" s="74" t="s">
        <v>44</v>
      </c>
      <c r="B10" s="74"/>
      <c r="C10" s="74"/>
      <c r="D10" s="54"/>
    </row>
  </sheetData>
  <mergeCells count="9">
    <mergeCell ref="A2:D2"/>
    <mergeCell ref="A10:C10"/>
    <mergeCell ref="B5:C5"/>
    <mergeCell ref="B6:C6"/>
    <mergeCell ref="B7:C7"/>
    <mergeCell ref="B8:C8"/>
    <mergeCell ref="B9:C9"/>
    <mergeCell ref="B3:C3"/>
    <mergeCell ref="B4:C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opLeftCell="A2" workbookViewId="0">
      <selection activeCell="A2" sqref="A2:L14"/>
    </sheetView>
  </sheetViews>
  <sheetFormatPr defaultRowHeight="14.4" x14ac:dyDescent="0.3"/>
  <cols>
    <col min="5" max="5" width="27.33203125" customWidth="1"/>
    <col min="7" max="7" width="11.88671875" customWidth="1"/>
    <col min="8" max="8" width="12.6640625" customWidth="1"/>
    <col min="10" max="10" width="10.5546875" customWidth="1"/>
  </cols>
  <sheetData>
    <row r="1" spans="1:12" ht="15" thickBot="1" x14ac:dyDescent="0.35">
      <c r="A1" s="87" t="s">
        <v>15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9"/>
    </row>
    <row r="2" spans="1:12" ht="15" thickBot="1" x14ac:dyDescent="0.35">
      <c r="A2" s="22" t="s">
        <v>16</v>
      </c>
      <c r="B2" s="88" t="s">
        <v>8</v>
      </c>
      <c r="C2" s="88"/>
      <c r="D2" s="88"/>
      <c r="E2" s="88"/>
      <c r="F2" s="88"/>
      <c r="G2" s="88"/>
      <c r="H2" s="88"/>
      <c r="I2" s="88"/>
      <c r="J2" s="88"/>
      <c r="K2" s="88"/>
      <c r="L2" s="89"/>
    </row>
    <row r="3" spans="1:12" ht="48" customHeight="1" x14ac:dyDescent="0.3">
      <c r="A3" s="7" t="s">
        <v>17</v>
      </c>
      <c r="B3" s="94" t="s">
        <v>18</v>
      </c>
      <c r="C3" s="94"/>
      <c r="D3" s="94"/>
      <c r="E3" s="94"/>
      <c r="F3" s="8" t="s">
        <v>39</v>
      </c>
      <c r="G3" s="8" t="s">
        <v>19</v>
      </c>
      <c r="H3" s="8" t="s">
        <v>40</v>
      </c>
      <c r="I3" s="8" t="s">
        <v>20</v>
      </c>
      <c r="J3" s="8" t="s">
        <v>21</v>
      </c>
      <c r="K3" s="8" t="s">
        <v>22</v>
      </c>
      <c r="L3" s="8" t="s">
        <v>23</v>
      </c>
    </row>
    <row r="4" spans="1:12" ht="58.2" customHeight="1" x14ac:dyDescent="0.3">
      <c r="A4" s="9">
        <v>1</v>
      </c>
      <c r="B4" s="95" t="s">
        <v>24</v>
      </c>
      <c r="C4" s="95"/>
      <c r="D4" s="95"/>
      <c r="E4" s="95"/>
      <c r="F4" s="10"/>
      <c r="G4" s="10"/>
      <c r="H4" s="10"/>
      <c r="I4" s="11"/>
      <c r="J4" s="11"/>
      <c r="K4" s="12"/>
      <c r="L4" s="13"/>
    </row>
    <row r="5" spans="1:12" ht="65.400000000000006" customHeight="1" x14ac:dyDescent="0.3">
      <c r="A5" s="35">
        <v>2</v>
      </c>
      <c r="B5" s="96" t="s">
        <v>25</v>
      </c>
      <c r="C5" s="96"/>
      <c r="D5" s="96"/>
      <c r="E5" s="96"/>
      <c r="F5" s="25"/>
      <c r="G5" s="25"/>
      <c r="H5" s="25"/>
      <c r="I5" s="36"/>
      <c r="J5" s="36"/>
      <c r="K5" s="37"/>
      <c r="L5" s="24"/>
    </row>
    <row r="6" spans="1:12" ht="53.4" customHeight="1" x14ac:dyDescent="0.3">
      <c r="A6" s="2">
        <v>3</v>
      </c>
      <c r="B6" s="93" t="s">
        <v>26</v>
      </c>
      <c r="C6" s="93"/>
      <c r="D6" s="93"/>
      <c r="E6" s="93"/>
      <c r="F6" s="38"/>
      <c r="G6" s="38"/>
      <c r="H6" s="39"/>
      <c r="I6" s="40"/>
      <c r="J6" s="40"/>
      <c r="K6" s="41"/>
      <c r="L6" s="34"/>
    </row>
    <row r="7" spans="1:12" ht="15" thickBot="1" x14ac:dyDescent="0.35">
      <c r="A7" s="84"/>
      <c r="B7" s="85"/>
      <c r="C7" s="85"/>
      <c r="D7" s="85"/>
      <c r="E7" s="85"/>
      <c r="F7" s="85"/>
      <c r="G7" s="85"/>
      <c r="H7" s="85"/>
      <c r="I7" s="85"/>
      <c r="J7" s="85"/>
      <c r="K7" s="85"/>
      <c r="L7" s="86"/>
    </row>
    <row r="8" spans="1:12" ht="42" thickBot="1" x14ac:dyDescent="0.35">
      <c r="A8" s="26"/>
      <c r="B8" s="27" t="s">
        <v>36</v>
      </c>
      <c r="C8" s="87" t="s">
        <v>27</v>
      </c>
      <c r="D8" s="88"/>
      <c r="E8" s="88"/>
      <c r="F8" s="88"/>
      <c r="G8" s="88"/>
      <c r="H8" s="89"/>
      <c r="I8" s="38" t="s">
        <v>20</v>
      </c>
      <c r="J8" s="38" t="s">
        <v>21</v>
      </c>
      <c r="K8" s="42" t="s">
        <v>22</v>
      </c>
      <c r="L8" s="43" t="s">
        <v>23</v>
      </c>
    </row>
    <row r="9" spans="1:12" x14ac:dyDescent="0.3">
      <c r="A9" s="14">
        <v>1</v>
      </c>
      <c r="B9" s="15" t="s">
        <v>38</v>
      </c>
      <c r="C9" s="16" t="s">
        <v>41</v>
      </c>
      <c r="D9" s="17"/>
      <c r="E9" s="17"/>
      <c r="F9" s="17"/>
      <c r="G9" s="17"/>
      <c r="H9" s="17"/>
      <c r="I9" s="23" t="s">
        <v>29</v>
      </c>
      <c r="J9" s="18"/>
      <c r="K9" s="19"/>
      <c r="L9" s="20">
        <f>J9*K9</f>
        <v>0</v>
      </c>
    </row>
    <row r="10" spans="1:12" x14ac:dyDescent="0.3">
      <c r="A10" s="14">
        <v>2</v>
      </c>
      <c r="B10" s="23"/>
      <c r="C10" s="90" t="s">
        <v>31</v>
      </c>
      <c r="D10" s="91"/>
      <c r="E10" s="91"/>
      <c r="F10" s="91"/>
      <c r="G10" s="91"/>
      <c r="H10" s="92"/>
      <c r="I10" s="28" t="s">
        <v>32</v>
      </c>
      <c r="J10" s="28"/>
      <c r="K10" s="29"/>
      <c r="L10" s="20">
        <f>J10*K10</f>
        <v>0</v>
      </c>
    </row>
    <row r="11" spans="1:12" x14ac:dyDescent="0.3">
      <c r="A11" s="14">
        <v>3</v>
      </c>
      <c r="B11" s="30"/>
      <c r="C11" s="90" t="s">
        <v>33</v>
      </c>
      <c r="D11" s="91"/>
      <c r="E11" s="91"/>
      <c r="F11" s="91"/>
      <c r="G11" s="91"/>
      <c r="H11" s="92"/>
      <c r="I11" s="28" t="s">
        <v>32</v>
      </c>
      <c r="J11" s="28"/>
      <c r="K11" s="31"/>
      <c r="L11" s="48">
        <f>J11*K11</f>
        <v>0</v>
      </c>
    </row>
    <row r="12" spans="1:12" x14ac:dyDescent="0.3">
      <c r="A12" s="14">
        <v>4</v>
      </c>
      <c r="B12" s="21"/>
      <c r="C12" s="79" t="s">
        <v>34</v>
      </c>
      <c r="D12" s="80"/>
      <c r="E12" s="80"/>
      <c r="F12" s="80"/>
      <c r="G12" s="80"/>
      <c r="H12" s="81"/>
      <c r="I12" s="23" t="s">
        <v>20</v>
      </c>
      <c r="J12" s="23"/>
      <c r="K12" s="47"/>
      <c r="L12" s="49">
        <f t="shared" ref="L12" si="0">J12*K12</f>
        <v>0</v>
      </c>
    </row>
    <row r="13" spans="1:12" ht="15" thickBot="1" x14ac:dyDescent="0.35">
      <c r="A13" s="44">
        <v>5</v>
      </c>
      <c r="B13" s="21"/>
      <c r="C13" s="79" t="s">
        <v>42</v>
      </c>
      <c r="D13" s="80"/>
      <c r="E13" s="80"/>
      <c r="F13" s="80"/>
      <c r="G13" s="80"/>
      <c r="H13" s="81"/>
      <c r="I13" s="23" t="s">
        <v>20</v>
      </c>
      <c r="J13" s="46"/>
      <c r="K13" s="45"/>
      <c r="L13" s="45"/>
    </row>
    <row r="14" spans="1:12" ht="15" thickBot="1" x14ac:dyDescent="0.35">
      <c r="A14" s="82" t="s">
        <v>35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32">
        <f>SUM(L9:L13)</f>
        <v>0</v>
      </c>
    </row>
    <row r="15" spans="1:12" x14ac:dyDescent="0.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</row>
    <row r="16" spans="1:12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1:12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</row>
    <row r="18" spans="1:12" x14ac:dyDescent="0.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</row>
  </sheetData>
  <mergeCells count="13">
    <mergeCell ref="B6:E6"/>
    <mergeCell ref="A1:L1"/>
    <mergeCell ref="B2:L2"/>
    <mergeCell ref="B3:E3"/>
    <mergeCell ref="B4:E4"/>
    <mergeCell ref="B5:E5"/>
    <mergeCell ref="C12:H12"/>
    <mergeCell ref="A14:K14"/>
    <mergeCell ref="A7:L7"/>
    <mergeCell ref="C13:H13"/>
    <mergeCell ref="C8:H8"/>
    <mergeCell ref="C10:H10"/>
    <mergeCell ref="C11:H1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F17" sqref="F17"/>
    </sheetView>
  </sheetViews>
  <sheetFormatPr defaultRowHeight="14.4" x14ac:dyDescent="0.3"/>
  <cols>
    <col min="8" max="8" width="10.88671875" customWidth="1"/>
  </cols>
  <sheetData>
    <row r="1" spans="1:12" ht="15" thickBot="1" x14ac:dyDescent="0.35">
      <c r="A1" s="22" t="s">
        <v>52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9"/>
    </row>
    <row r="2" spans="1:12" ht="36" x14ac:dyDescent="0.3">
      <c r="A2" s="7" t="s">
        <v>17</v>
      </c>
      <c r="B2" s="94" t="s">
        <v>18</v>
      </c>
      <c r="C2" s="94"/>
      <c r="D2" s="94"/>
      <c r="E2" s="94"/>
      <c r="F2" s="8" t="s">
        <v>39</v>
      </c>
      <c r="G2" s="8" t="s">
        <v>19</v>
      </c>
      <c r="H2" s="8" t="s">
        <v>40</v>
      </c>
      <c r="I2" s="8" t="s">
        <v>20</v>
      </c>
      <c r="J2" s="8" t="s">
        <v>21</v>
      </c>
      <c r="K2" s="8" t="s">
        <v>22</v>
      </c>
      <c r="L2" s="8" t="s">
        <v>23</v>
      </c>
    </row>
    <row r="3" spans="1:12" x14ac:dyDescent="0.3">
      <c r="A3" s="9">
        <v>1</v>
      </c>
      <c r="B3" s="95"/>
      <c r="C3" s="95"/>
      <c r="D3" s="95"/>
      <c r="E3" s="95"/>
      <c r="F3" s="10"/>
      <c r="G3" s="10"/>
      <c r="H3" s="10"/>
      <c r="I3" s="11"/>
      <c r="J3" s="11"/>
      <c r="K3" s="12"/>
      <c r="L3" s="13"/>
    </row>
    <row r="4" spans="1:12" x14ac:dyDescent="0.3">
      <c r="A4" s="35">
        <v>2</v>
      </c>
      <c r="B4" s="96"/>
      <c r="C4" s="96"/>
      <c r="D4" s="96"/>
      <c r="E4" s="96"/>
      <c r="F4" s="25"/>
      <c r="G4" s="25"/>
      <c r="H4" s="25"/>
      <c r="I4" s="36"/>
      <c r="J4" s="36"/>
      <c r="K4" s="37"/>
      <c r="L4" s="24"/>
    </row>
    <row r="5" spans="1:12" x14ac:dyDescent="0.3">
      <c r="A5" s="2">
        <v>3</v>
      </c>
      <c r="B5" s="93"/>
      <c r="C5" s="93"/>
      <c r="D5" s="93"/>
      <c r="E5" s="93"/>
      <c r="F5" s="38"/>
      <c r="G5" s="38"/>
      <c r="H5" s="39"/>
      <c r="I5" s="40"/>
      <c r="J5" s="40"/>
      <c r="K5" s="41"/>
      <c r="L5" s="34"/>
    </row>
    <row r="6" spans="1:12" ht="15" thickBot="1" x14ac:dyDescent="0.35">
      <c r="A6" s="84"/>
      <c r="B6" s="85"/>
      <c r="C6" s="85"/>
      <c r="D6" s="85"/>
      <c r="E6" s="85"/>
      <c r="F6" s="85"/>
      <c r="G6" s="85"/>
      <c r="H6" s="85"/>
      <c r="I6" s="85"/>
      <c r="J6" s="85"/>
      <c r="K6" s="85"/>
      <c r="L6" s="86"/>
    </row>
    <row r="7" spans="1:12" ht="42" thickBot="1" x14ac:dyDescent="0.35">
      <c r="A7" s="26"/>
      <c r="B7" s="27" t="s">
        <v>36</v>
      </c>
      <c r="C7" s="87" t="s">
        <v>27</v>
      </c>
      <c r="D7" s="88"/>
      <c r="E7" s="88"/>
      <c r="F7" s="88"/>
      <c r="G7" s="88"/>
      <c r="H7" s="89"/>
      <c r="I7" s="38" t="s">
        <v>20</v>
      </c>
      <c r="J7" s="38" t="s">
        <v>21</v>
      </c>
      <c r="K7" s="42" t="s">
        <v>22</v>
      </c>
      <c r="L7" s="43" t="s">
        <v>23</v>
      </c>
    </row>
    <row r="8" spans="1:12" x14ac:dyDescent="0.3">
      <c r="A8" s="14">
        <v>1</v>
      </c>
      <c r="B8" s="15"/>
      <c r="C8" s="97"/>
      <c r="D8" s="98"/>
      <c r="E8" s="98"/>
      <c r="F8" s="98"/>
      <c r="G8" s="98"/>
      <c r="H8" s="99"/>
      <c r="I8" s="23"/>
      <c r="J8" s="18"/>
      <c r="K8" s="19"/>
      <c r="L8" s="20">
        <f>J8*K8</f>
        <v>0</v>
      </c>
    </row>
    <row r="9" spans="1:12" x14ac:dyDescent="0.3">
      <c r="A9" s="14">
        <v>2</v>
      </c>
      <c r="B9" s="23"/>
      <c r="C9" s="100"/>
      <c r="D9" s="101"/>
      <c r="E9" s="101"/>
      <c r="F9" s="101"/>
      <c r="G9" s="101"/>
      <c r="H9" s="102"/>
      <c r="I9" s="28"/>
      <c r="J9" s="28"/>
      <c r="K9" s="29"/>
      <c r="L9" s="20">
        <f>J9*K9</f>
        <v>0</v>
      </c>
    </row>
    <row r="10" spans="1:12" x14ac:dyDescent="0.3">
      <c r="A10" s="14">
        <v>3</v>
      </c>
      <c r="B10" s="30"/>
      <c r="C10" s="90"/>
      <c r="D10" s="91"/>
      <c r="E10" s="91"/>
      <c r="F10" s="91"/>
      <c r="G10" s="91"/>
      <c r="H10" s="92"/>
      <c r="I10" s="28"/>
      <c r="J10" s="28"/>
      <c r="K10" s="31"/>
      <c r="L10" s="48">
        <f>J10*K10</f>
        <v>0</v>
      </c>
    </row>
    <row r="11" spans="1:12" x14ac:dyDescent="0.3">
      <c r="A11" s="14">
        <v>4</v>
      </c>
      <c r="B11" s="21"/>
      <c r="C11" s="79"/>
      <c r="D11" s="80"/>
      <c r="E11" s="80"/>
      <c r="F11" s="80"/>
      <c r="G11" s="80"/>
      <c r="H11" s="81"/>
      <c r="I11" s="23"/>
      <c r="J11" s="23"/>
      <c r="K11" s="47"/>
      <c r="L11" s="49">
        <f t="shared" ref="L11" si="0">J11*K11</f>
        <v>0</v>
      </c>
    </row>
    <row r="12" spans="1:12" ht="15" thickBot="1" x14ac:dyDescent="0.35">
      <c r="A12" s="44">
        <v>5</v>
      </c>
      <c r="B12" s="21"/>
      <c r="C12" s="79"/>
      <c r="D12" s="80"/>
      <c r="E12" s="80"/>
      <c r="F12" s="80"/>
      <c r="G12" s="80"/>
      <c r="H12" s="81"/>
      <c r="I12" s="23"/>
      <c r="J12" s="46"/>
      <c r="K12" s="45"/>
      <c r="L12" s="45"/>
    </row>
    <row r="13" spans="1:12" ht="15" thickBot="1" x14ac:dyDescent="0.35">
      <c r="A13" s="82" t="s">
        <v>35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32">
        <f>SUM(L8:L12)</f>
        <v>0</v>
      </c>
    </row>
  </sheetData>
  <mergeCells count="13">
    <mergeCell ref="A13:K13"/>
    <mergeCell ref="C8:H8"/>
    <mergeCell ref="B1:L1"/>
    <mergeCell ref="B2:E2"/>
    <mergeCell ref="B3:E3"/>
    <mergeCell ref="B4:E4"/>
    <mergeCell ref="B5:E5"/>
    <mergeCell ref="A6:L6"/>
    <mergeCell ref="C7:H7"/>
    <mergeCell ref="C9:H9"/>
    <mergeCell ref="C10:H10"/>
    <mergeCell ref="C11:H11"/>
    <mergeCell ref="C12:H1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A2" sqref="A2"/>
    </sheetView>
  </sheetViews>
  <sheetFormatPr defaultRowHeight="14.4" x14ac:dyDescent="0.3"/>
  <cols>
    <col min="8" max="8" width="12" customWidth="1"/>
  </cols>
  <sheetData>
    <row r="1" spans="1:12" ht="15" customHeight="1" thickBot="1" x14ac:dyDescent="0.35">
      <c r="A1" s="22" t="s">
        <v>53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9"/>
    </row>
    <row r="2" spans="1:12" ht="60" customHeight="1" x14ac:dyDescent="0.3">
      <c r="A2" s="7" t="s">
        <v>17</v>
      </c>
      <c r="B2" s="94" t="s">
        <v>18</v>
      </c>
      <c r="C2" s="94"/>
      <c r="D2" s="94"/>
      <c r="E2" s="94"/>
      <c r="F2" s="8" t="s">
        <v>39</v>
      </c>
      <c r="G2" s="8" t="s">
        <v>19</v>
      </c>
      <c r="H2" s="8" t="s">
        <v>40</v>
      </c>
      <c r="I2" s="8" t="s">
        <v>20</v>
      </c>
      <c r="J2" s="8" t="s">
        <v>21</v>
      </c>
      <c r="K2" s="8" t="s">
        <v>22</v>
      </c>
      <c r="L2" s="8" t="s">
        <v>23</v>
      </c>
    </row>
    <row r="3" spans="1:12" x14ac:dyDescent="0.3">
      <c r="A3" s="9">
        <v>1</v>
      </c>
      <c r="B3" s="95"/>
      <c r="C3" s="95"/>
      <c r="D3" s="95"/>
      <c r="E3" s="95"/>
      <c r="F3" s="10"/>
      <c r="G3" s="10"/>
      <c r="H3" s="10"/>
      <c r="I3" s="11"/>
      <c r="J3" s="11"/>
      <c r="K3" s="12"/>
      <c r="L3" s="13"/>
    </row>
    <row r="4" spans="1:12" x14ac:dyDescent="0.3">
      <c r="A4" s="35">
        <v>2</v>
      </c>
      <c r="B4" s="96"/>
      <c r="C4" s="96"/>
      <c r="D4" s="96"/>
      <c r="E4" s="96"/>
      <c r="F4" s="25"/>
      <c r="G4" s="25"/>
      <c r="H4" s="25"/>
      <c r="I4" s="36"/>
      <c r="J4" s="36"/>
      <c r="K4" s="37"/>
      <c r="L4" s="24"/>
    </row>
    <row r="5" spans="1:12" x14ac:dyDescent="0.3">
      <c r="A5" s="2">
        <v>3</v>
      </c>
      <c r="B5" s="93"/>
      <c r="C5" s="93"/>
      <c r="D5" s="93"/>
      <c r="E5" s="93"/>
      <c r="F5" s="38"/>
      <c r="G5" s="38"/>
      <c r="H5" s="39"/>
      <c r="I5" s="40"/>
      <c r="J5" s="40"/>
      <c r="K5" s="41"/>
      <c r="L5" s="34"/>
    </row>
    <row r="6" spans="1:12" ht="15" thickBot="1" x14ac:dyDescent="0.35">
      <c r="A6" s="84"/>
      <c r="B6" s="85"/>
      <c r="C6" s="85"/>
      <c r="D6" s="85"/>
      <c r="E6" s="85"/>
      <c r="F6" s="85"/>
      <c r="G6" s="85"/>
      <c r="H6" s="85"/>
      <c r="I6" s="85"/>
      <c r="J6" s="85"/>
      <c r="K6" s="85"/>
      <c r="L6" s="86"/>
    </row>
    <row r="7" spans="1:12" ht="42" thickBot="1" x14ac:dyDescent="0.35">
      <c r="A7" s="26"/>
      <c r="B7" s="27" t="s">
        <v>36</v>
      </c>
      <c r="C7" s="87" t="s">
        <v>27</v>
      </c>
      <c r="D7" s="88"/>
      <c r="E7" s="88"/>
      <c r="F7" s="88"/>
      <c r="G7" s="88"/>
      <c r="H7" s="89"/>
      <c r="I7" s="38" t="s">
        <v>20</v>
      </c>
      <c r="J7" s="38" t="s">
        <v>21</v>
      </c>
      <c r="K7" s="42" t="s">
        <v>22</v>
      </c>
      <c r="L7" s="43" t="s">
        <v>23</v>
      </c>
    </row>
    <row r="8" spans="1:12" x14ac:dyDescent="0.3">
      <c r="A8" s="14">
        <v>1</v>
      </c>
      <c r="B8" s="15"/>
      <c r="C8" s="97"/>
      <c r="D8" s="98"/>
      <c r="E8" s="98"/>
      <c r="F8" s="98"/>
      <c r="G8" s="98"/>
      <c r="H8" s="99"/>
      <c r="I8" s="23"/>
      <c r="J8" s="18"/>
      <c r="K8" s="19"/>
      <c r="L8" s="20">
        <f>J8*K8</f>
        <v>0</v>
      </c>
    </row>
    <row r="9" spans="1:12" x14ac:dyDescent="0.3">
      <c r="A9" s="14">
        <v>2</v>
      </c>
      <c r="B9" s="23"/>
      <c r="C9" s="100"/>
      <c r="D9" s="101"/>
      <c r="E9" s="101"/>
      <c r="F9" s="101"/>
      <c r="G9" s="101"/>
      <c r="H9" s="102"/>
      <c r="I9" s="28"/>
      <c r="J9" s="28"/>
      <c r="K9" s="29"/>
      <c r="L9" s="20">
        <f>J9*K9</f>
        <v>0</v>
      </c>
    </row>
    <row r="10" spans="1:12" x14ac:dyDescent="0.3">
      <c r="A10" s="14">
        <v>3</v>
      </c>
      <c r="B10" s="30"/>
      <c r="C10" s="90"/>
      <c r="D10" s="91"/>
      <c r="E10" s="91"/>
      <c r="F10" s="91"/>
      <c r="G10" s="91"/>
      <c r="H10" s="92"/>
      <c r="I10" s="28"/>
      <c r="J10" s="28"/>
      <c r="K10" s="31"/>
      <c r="L10" s="48">
        <f>J10*K10</f>
        <v>0</v>
      </c>
    </row>
    <row r="11" spans="1:12" x14ac:dyDescent="0.3">
      <c r="A11" s="14">
        <v>4</v>
      </c>
      <c r="B11" s="21"/>
      <c r="C11" s="79"/>
      <c r="D11" s="80"/>
      <c r="E11" s="80"/>
      <c r="F11" s="80"/>
      <c r="G11" s="80"/>
      <c r="H11" s="81"/>
      <c r="I11" s="23"/>
      <c r="J11" s="23"/>
      <c r="K11" s="47"/>
      <c r="L11" s="49">
        <f t="shared" ref="L11" si="0">J11*K11</f>
        <v>0</v>
      </c>
    </row>
    <row r="12" spans="1:12" ht="15" thickBot="1" x14ac:dyDescent="0.35">
      <c r="A12" s="44">
        <v>5</v>
      </c>
      <c r="B12" s="21"/>
      <c r="C12" s="79"/>
      <c r="D12" s="80"/>
      <c r="E12" s="80"/>
      <c r="F12" s="80"/>
      <c r="G12" s="80"/>
      <c r="H12" s="81"/>
      <c r="I12" s="23"/>
      <c r="J12" s="46"/>
      <c r="K12" s="45"/>
      <c r="L12" s="45"/>
    </row>
    <row r="13" spans="1:12" ht="15" thickBot="1" x14ac:dyDescent="0.35">
      <c r="A13" s="82" t="s">
        <v>35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32">
        <f>SUM(L8:L12)</f>
        <v>0</v>
      </c>
    </row>
  </sheetData>
  <mergeCells count="13">
    <mergeCell ref="A13:K13"/>
    <mergeCell ref="C8:H8"/>
    <mergeCell ref="B1:L1"/>
    <mergeCell ref="B2:E2"/>
    <mergeCell ref="B3:E3"/>
    <mergeCell ref="B4:E4"/>
    <mergeCell ref="B5:E5"/>
    <mergeCell ref="A6:L6"/>
    <mergeCell ref="C7:H7"/>
    <mergeCell ref="C9:H9"/>
    <mergeCell ref="C10:H10"/>
    <mergeCell ref="C11:H11"/>
    <mergeCell ref="C12:H1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A2" sqref="A2"/>
    </sheetView>
  </sheetViews>
  <sheetFormatPr defaultRowHeight="14.4" x14ac:dyDescent="0.3"/>
  <sheetData>
    <row r="1" spans="1:12" ht="15" customHeight="1" thickBot="1" x14ac:dyDescent="0.35">
      <c r="A1" s="22" t="s">
        <v>56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9"/>
    </row>
    <row r="2" spans="1:12" ht="60" x14ac:dyDescent="0.3">
      <c r="A2" s="7" t="s">
        <v>17</v>
      </c>
      <c r="B2" s="94" t="s">
        <v>18</v>
      </c>
      <c r="C2" s="94"/>
      <c r="D2" s="94"/>
      <c r="E2" s="94"/>
      <c r="F2" s="8" t="s">
        <v>39</v>
      </c>
      <c r="G2" s="8" t="s">
        <v>19</v>
      </c>
      <c r="H2" s="8" t="s">
        <v>40</v>
      </c>
      <c r="I2" s="8" t="s">
        <v>20</v>
      </c>
      <c r="J2" s="8" t="s">
        <v>21</v>
      </c>
      <c r="K2" s="8" t="s">
        <v>22</v>
      </c>
      <c r="L2" s="8" t="s">
        <v>23</v>
      </c>
    </row>
    <row r="3" spans="1:12" ht="14.4" customHeight="1" x14ac:dyDescent="0.3">
      <c r="A3" s="9">
        <v>1</v>
      </c>
      <c r="B3" s="95"/>
      <c r="C3" s="95"/>
      <c r="D3" s="95"/>
      <c r="E3" s="95"/>
      <c r="F3" s="10"/>
      <c r="G3" s="10"/>
      <c r="H3" s="10"/>
      <c r="I3" s="11"/>
      <c r="J3" s="11"/>
      <c r="K3" s="12"/>
      <c r="L3" s="13"/>
    </row>
    <row r="4" spans="1:12" ht="14.4" customHeight="1" x14ac:dyDescent="0.3">
      <c r="A4" s="35">
        <v>2</v>
      </c>
      <c r="B4" s="96"/>
      <c r="C4" s="96"/>
      <c r="D4" s="96"/>
      <c r="E4" s="96"/>
      <c r="F4" s="25"/>
      <c r="G4" s="25"/>
      <c r="H4" s="25"/>
      <c r="I4" s="36"/>
      <c r="J4" s="36"/>
      <c r="K4" s="37"/>
      <c r="L4" s="24"/>
    </row>
    <row r="5" spans="1:12" ht="14.4" customHeight="1" x14ac:dyDescent="0.3">
      <c r="A5" s="2">
        <v>3</v>
      </c>
      <c r="B5" s="93"/>
      <c r="C5" s="93"/>
      <c r="D5" s="93"/>
      <c r="E5" s="93"/>
      <c r="F5" s="38"/>
      <c r="G5" s="38"/>
      <c r="H5" s="39"/>
      <c r="I5" s="40"/>
      <c r="J5" s="40"/>
      <c r="K5" s="41"/>
      <c r="L5" s="34"/>
    </row>
    <row r="6" spans="1:12" ht="15" thickBot="1" x14ac:dyDescent="0.35">
      <c r="A6" s="84"/>
      <c r="B6" s="85"/>
      <c r="C6" s="85"/>
      <c r="D6" s="85"/>
      <c r="E6" s="85"/>
      <c r="F6" s="85"/>
      <c r="G6" s="85"/>
      <c r="H6" s="85"/>
      <c r="I6" s="85"/>
      <c r="J6" s="85"/>
      <c r="K6" s="85"/>
      <c r="L6" s="86"/>
    </row>
    <row r="7" spans="1:12" ht="42" thickBot="1" x14ac:dyDescent="0.35">
      <c r="A7" s="26"/>
      <c r="B7" s="27" t="s">
        <v>36</v>
      </c>
      <c r="C7" s="87" t="s">
        <v>27</v>
      </c>
      <c r="D7" s="88"/>
      <c r="E7" s="88"/>
      <c r="F7" s="88"/>
      <c r="G7" s="88"/>
      <c r="H7" s="89"/>
      <c r="I7" s="38" t="s">
        <v>20</v>
      </c>
      <c r="J7" s="38" t="s">
        <v>21</v>
      </c>
      <c r="K7" s="42" t="s">
        <v>22</v>
      </c>
      <c r="L7" s="43" t="s">
        <v>23</v>
      </c>
    </row>
    <row r="8" spans="1:12" x14ac:dyDescent="0.3">
      <c r="A8" s="14">
        <v>1</v>
      </c>
      <c r="B8" s="15"/>
      <c r="C8" s="97"/>
      <c r="D8" s="98"/>
      <c r="E8" s="98"/>
      <c r="F8" s="98"/>
      <c r="G8" s="98"/>
      <c r="H8" s="99"/>
      <c r="I8" s="23"/>
      <c r="J8" s="18"/>
      <c r="K8" s="19"/>
      <c r="L8" s="20">
        <f>J8*K8</f>
        <v>0</v>
      </c>
    </row>
    <row r="9" spans="1:12" ht="14.4" customHeight="1" x14ac:dyDescent="0.3">
      <c r="A9" s="14">
        <v>2</v>
      </c>
      <c r="B9" s="23"/>
      <c r="C9" s="100"/>
      <c r="D9" s="101"/>
      <c r="E9" s="101"/>
      <c r="F9" s="101"/>
      <c r="G9" s="101"/>
      <c r="H9" s="102"/>
      <c r="I9" s="28"/>
      <c r="J9" s="28"/>
      <c r="K9" s="29"/>
      <c r="L9" s="20">
        <f>J9*K9</f>
        <v>0</v>
      </c>
    </row>
    <row r="10" spans="1:12" ht="14.4" customHeight="1" x14ac:dyDescent="0.3">
      <c r="A10" s="14">
        <v>3</v>
      </c>
      <c r="B10" s="30"/>
      <c r="C10" s="90"/>
      <c r="D10" s="91"/>
      <c r="E10" s="91"/>
      <c r="F10" s="91"/>
      <c r="G10" s="91"/>
      <c r="H10" s="92"/>
      <c r="I10" s="28"/>
      <c r="J10" s="28"/>
      <c r="K10" s="31"/>
      <c r="L10" s="48">
        <f>J10*K10</f>
        <v>0</v>
      </c>
    </row>
    <row r="11" spans="1:12" x14ac:dyDescent="0.3">
      <c r="A11" s="14">
        <v>4</v>
      </c>
      <c r="B11" s="21"/>
      <c r="C11" s="79"/>
      <c r="D11" s="80"/>
      <c r="E11" s="80"/>
      <c r="F11" s="80"/>
      <c r="G11" s="80"/>
      <c r="H11" s="81"/>
      <c r="I11" s="23"/>
      <c r="J11" s="23"/>
      <c r="K11" s="47"/>
      <c r="L11" s="49">
        <f t="shared" ref="L11" si="0">J11*K11</f>
        <v>0</v>
      </c>
    </row>
    <row r="12" spans="1:12" ht="15" thickBot="1" x14ac:dyDescent="0.35">
      <c r="A12" s="44">
        <v>5</v>
      </c>
      <c r="B12" s="21"/>
      <c r="C12" s="79"/>
      <c r="D12" s="80"/>
      <c r="E12" s="80"/>
      <c r="F12" s="80"/>
      <c r="G12" s="80"/>
      <c r="H12" s="81"/>
      <c r="I12" s="23"/>
      <c r="J12" s="46"/>
      <c r="K12" s="45"/>
      <c r="L12" s="45"/>
    </row>
    <row r="13" spans="1:12" ht="15" thickBot="1" x14ac:dyDescent="0.35">
      <c r="A13" s="82" t="s">
        <v>35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32">
        <f>SUM(L8:L12)</f>
        <v>0</v>
      </c>
    </row>
  </sheetData>
  <mergeCells count="13">
    <mergeCell ref="A13:K13"/>
    <mergeCell ref="C8:H8"/>
    <mergeCell ref="B1:L1"/>
    <mergeCell ref="B2:E2"/>
    <mergeCell ref="B3:E3"/>
    <mergeCell ref="B4:E4"/>
    <mergeCell ref="B5:E5"/>
    <mergeCell ref="A6:L6"/>
    <mergeCell ref="C7:H7"/>
    <mergeCell ref="C9:H9"/>
    <mergeCell ref="C10:H10"/>
    <mergeCell ref="C11:H11"/>
    <mergeCell ref="C12:H1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activeCell="A2" sqref="A2"/>
    </sheetView>
  </sheetViews>
  <sheetFormatPr defaultRowHeight="14.4" x14ac:dyDescent="0.3"/>
  <sheetData>
    <row r="1" spans="1:12" ht="15" customHeight="1" thickBot="1" x14ac:dyDescent="0.35">
      <c r="A1" s="22" t="s">
        <v>55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9"/>
    </row>
    <row r="2" spans="1:12" ht="60" x14ac:dyDescent="0.3">
      <c r="A2" s="7" t="s">
        <v>17</v>
      </c>
      <c r="B2" s="94" t="s">
        <v>18</v>
      </c>
      <c r="C2" s="94"/>
      <c r="D2" s="94"/>
      <c r="E2" s="94"/>
      <c r="F2" s="8" t="s">
        <v>39</v>
      </c>
      <c r="G2" s="8" t="s">
        <v>19</v>
      </c>
      <c r="H2" s="8" t="s">
        <v>40</v>
      </c>
      <c r="I2" s="8" t="s">
        <v>20</v>
      </c>
      <c r="J2" s="8" t="s">
        <v>21</v>
      </c>
      <c r="K2" s="8" t="s">
        <v>22</v>
      </c>
      <c r="L2" s="8" t="s">
        <v>23</v>
      </c>
    </row>
    <row r="3" spans="1:12" ht="14.4" customHeight="1" x14ac:dyDescent="0.3">
      <c r="A3" s="9">
        <v>1</v>
      </c>
      <c r="B3" s="95"/>
      <c r="C3" s="95"/>
      <c r="D3" s="95"/>
      <c r="E3" s="95"/>
      <c r="F3" s="10"/>
      <c r="G3" s="10"/>
      <c r="H3" s="10"/>
      <c r="I3" s="11"/>
      <c r="J3" s="11"/>
      <c r="K3" s="12"/>
      <c r="L3" s="13"/>
    </row>
    <row r="4" spans="1:12" ht="14.4" customHeight="1" x14ac:dyDescent="0.3">
      <c r="A4" s="35">
        <v>2</v>
      </c>
      <c r="B4" s="96"/>
      <c r="C4" s="96"/>
      <c r="D4" s="96"/>
      <c r="E4" s="96"/>
      <c r="F4" s="25"/>
      <c r="G4" s="25"/>
      <c r="H4" s="25"/>
      <c r="I4" s="36"/>
      <c r="J4" s="36"/>
      <c r="K4" s="37"/>
      <c r="L4" s="24"/>
    </row>
    <row r="5" spans="1:12" ht="14.4" customHeight="1" x14ac:dyDescent="0.3">
      <c r="A5" s="2">
        <v>3</v>
      </c>
      <c r="B5" s="93"/>
      <c r="C5" s="93"/>
      <c r="D5" s="93"/>
      <c r="E5" s="93"/>
      <c r="F5" s="38"/>
      <c r="G5" s="38"/>
      <c r="H5" s="39"/>
      <c r="I5" s="40"/>
      <c r="J5" s="40"/>
      <c r="K5" s="41"/>
      <c r="L5" s="34"/>
    </row>
    <row r="6" spans="1:12" ht="15" thickBot="1" x14ac:dyDescent="0.35">
      <c r="A6" s="84"/>
      <c r="B6" s="85"/>
      <c r="C6" s="85"/>
      <c r="D6" s="85"/>
      <c r="E6" s="85"/>
      <c r="F6" s="85"/>
      <c r="G6" s="85"/>
      <c r="H6" s="85"/>
      <c r="I6" s="85"/>
      <c r="J6" s="85"/>
      <c r="K6" s="85"/>
      <c r="L6" s="86"/>
    </row>
    <row r="7" spans="1:12" ht="42" thickBot="1" x14ac:dyDescent="0.35">
      <c r="A7" s="26"/>
      <c r="B7" s="27" t="s">
        <v>36</v>
      </c>
      <c r="C7" s="87" t="s">
        <v>27</v>
      </c>
      <c r="D7" s="88"/>
      <c r="E7" s="88"/>
      <c r="F7" s="88"/>
      <c r="G7" s="88"/>
      <c r="H7" s="89"/>
      <c r="I7" s="38" t="s">
        <v>20</v>
      </c>
      <c r="J7" s="38" t="s">
        <v>21</v>
      </c>
      <c r="K7" s="42" t="s">
        <v>22</v>
      </c>
      <c r="L7" s="43" t="s">
        <v>23</v>
      </c>
    </row>
    <row r="8" spans="1:12" x14ac:dyDescent="0.3">
      <c r="A8" s="14">
        <v>1</v>
      </c>
      <c r="B8" s="15"/>
      <c r="C8" s="97"/>
      <c r="D8" s="98"/>
      <c r="E8" s="98"/>
      <c r="F8" s="98"/>
      <c r="G8" s="98"/>
      <c r="H8" s="99"/>
      <c r="I8" s="23"/>
      <c r="J8" s="18"/>
      <c r="K8" s="19"/>
      <c r="L8" s="20">
        <f>J8*K8</f>
        <v>0</v>
      </c>
    </row>
    <row r="9" spans="1:12" ht="14.4" customHeight="1" x14ac:dyDescent="0.3">
      <c r="A9" s="14">
        <v>2</v>
      </c>
      <c r="B9" s="23"/>
      <c r="C9" s="100"/>
      <c r="D9" s="101"/>
      <c r="E9" s="101"/>
      <c r="F9" s="101"/>
      <c r="G9" s="101"/>
      <c r="H9" s="102"/>
      <c r="I9" s="28"/>
      <c r="J9" s="28"/>
      <c r="K9" s="29"/>
      <c r="L9" s="20">
        <f>J9*K9</f>
        <v>0</v>
      </c>
    </row>
    <row r="10" spans="1:12" ht="14.4" customHeight="1" x14ac:dyDescent="0.3">
      <c r="A10" s="14">
        <v>3</v>
      </c>
      <c r="B10" s="30"/>
      <c r="C10" s="90"/>
      <c r="D10" s="91"/>
      <c r="E10" s="91"/>
      <c r="F10" s="91"/>
      <c r="G10" s="91"/>
      <c r="H10" s="92"/>
      <c r="I10" s="28"/>
      <c r="J10" s="28"/>
      <c r="K10" s="31"/>
      <c r="L10" s="48">
        <f>J10*K10</f>
        <v>0</v>
      </c>
    </row>
    <row r="11" spans="1:12" x14ac:dyDescent="0.3">
      <c r="A11" s="14">
        <v>4</v>
      </c>
      <c r="B11" s="21"/>
      <c r="C11" s="79"/>
      <c r="D11" s="80"/>
      <c r="E11" s="80"/>
      <c r="F11" s="80"/>
      <c r="G11" s="80"/>
      <c r="H11" s="81"/>
      <c r="I11" s="23"/>
      <c r="J11" s="23"/>
      <c r="K11" s="47"/>
      <c r="L11" s="49">
        <f t="shared" ref="L11" si="0">J11*K11</f>
        <v>0</v>
      </c>
    </row>
    <row r="12" spans="1:12" ht="15" thickBot="1" x14ac:dyDescent="0.35">
      <c r="A12" s="44">
        <v>5</v>
      </c>
      <c r="B12" s="21"/>
      <c r="C12" s="79"/>
      <c r="D12" s="80"/>
      <c r="E12" s="80"/>
      <c r="F12" s="80"/>
      <c r="G12" s="80"/>
      <c r="H12" s="81"/>
      <c r="I12" s="23"/>
      <c r="J12" s="46"/>
      <c r="K12" s="45"/>
      <c r="L12" s="45"/>
    </row>
    <row r="13" spans="1:12" ht="15" thickBot="1" x14ac:dyDescent="0.35">
      <c r="A13" s="82" t="s">
        <v>35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32">
        <f>SUM(L8:L12)</f>
        <v>0</v>
      </c>
    </row>
  </sheetData>
  <mergeCells count="13">
    <mergeCell ref="A13:K13"/>
    <mergeCell ref="C8:H8"/>
    <mergeCell ref="B1:L1"/>
    <mergeCell ref="B2:E2"/>
    <mergeCell ref="B3:E3"/>
    <mergeCell ref="B4:E4"/>
    <mergeCell ref="B5:E5"/>
    <mergeCell ref="A6:L6"/>
    <mergeCell ref="C7:H7"/>
    <mergeCell ref="C9:H9"/>
    <mergeCell ref="C10:H10"/>
    <mergeCell ref="C11:H11"/>
    <mergeCell ref="C12:H1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A2" sqref="A2"/>
    </sheetView>
  </sheetViews>
  <sheetFormatPr defaultRowHeight="14.4" x14ac:dyDescent="0.3"/>
  <sheetData>
    <row r="1" spans="1:12" ht="15" customHeight="1" thickBot="1" x14ac:dyDescent="0.35">
      <c r="A1" s="22" t="s">
        <v>54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9"/>
    </row>
    <row r="2" spans="1:12" ht="60" x14ac:dyDescent="0.3">
      <c r="A2" s="7" t="s">
        <v>17</v>
      </c>
      <c r="B2" s="94" t="s">
        <v>18</v>
      </c>
      <c r="C2" s="94"/>
      <c r="D2" s="94"/>
      <c r="E2" s="94"/>
      <c r="F2" s="8" t="s">
        <v>39</v>
      </c>
      <c r="G2" s="8" t="s">
        <v>19</v>
      </c>
      <c r="H2" s="8" t="s">
        <v>40</v>
      </c>
      <c r="I2" s="8" t="s">
        <v>20</v>
      </c>
      <c r="J2" s="8" t="s">
        <v>21</v>
      </c>
      <c r="K2" s="8" t="s">
        <v>22</v>
      </c>
      <c r="L2" s="8" t="s">
        <v>23</v>
      </c>
    </row>
    <row r="3" spans="1:12" ht="14.4" customHeight="1" x14ac:dyDescent="0.3">
      <c r="A3" s="9">
        <v>1</v>
      </c>
      <c r="B3" s="95"/>
      <c r="C3" s="95"/>
      <c r="D3" s="95"/>
      <c r="E3" s="95"/>
      <c r="F3" s="10"/>
      <c r="G3" s="10"/>
      <c r="H3" s="10"/>
      <c r="I3" s="11"/>
      <c r="J3" s="11"/>
      <c r="K3" s="12"/>
      <c r="L3" s="13"/>
    </row>
    <row r="4" spans="1:12" ht="14.4" customHeight="1" x14ac:dyDescent="0.3">
      <c r="A4" s="35">
        <v>2</v>
      </c>
      <c r="B4" s="96"/>
      <c r="C4" s="96"/>
      <c r="D4" s="96"/>
      <c r="E4" s="96"/>
      <c r="F4" s="25"/>
      <c r="G4" s="25"/>
      <c r="H4" s="25"/>
      <c r="I4" s="36"/>
      <c r="J4" s="36"/>
      <c r="K4" s="37"/>
      <c r="L4" s="24"/>
    </row>
    <row r="5" spans="1:12" ht="14.4" customHeight="1" x14ac:dyDescent="0.3">
      <c r="A5" s="2">
        <v>3</v>
      </c>
      <c r="B5" s="93"/>
      <c r="C5" s="93"/>
      <c r="D5" s="93"/>
      <c r="E5" s="93"/>
      <c r="F5" s="38"/>
      <c r="G5" s="38"/>
      <c r="H5" s="39"/>
      <c r="I5" s="40"/>
      <c r="J5" s="40"/>
      <c r="K5" s="41"/>
      <c r="L5" s="34"/>
    </row>
    <row r="6" spans="1:12" ht="15" thickBot="1" x14ac:dyDescent="0.35">
      <c r="A6" s="84"/>
      <c r="B6" s="85"/>
      <c r="C6" s="85"/>
      <c r="D6" s="85"/>
      <c r="E6" s="85"/>
      <c r="F6" s="85"/>
      <c r="G6" s="85"/>
      <c r="H6" s="85"/>
      <c r="I6" s="85"/>
      <c r="J6" s="85"/>
      <c r="K6" s="85"/>
      <c r="L6" s="86"/>
    </row>
    <row r="7" spans="1:12" ht="42" thickBot="1" x14ac:dyDescent="0.35">
      <c r="A7" s="26"/>
      <c r="B7" s="27" t="s">
        <v>36</v>
      </c>
      <c r="C7" s="87" t="s">
        <v>27</v>
      </c>
      <c r="D7" s="88"/>
      <c r="E7" s="88"/>
      <c r="F7" s="88"/>
      <c r="G7" s="88"/>
      <c r="H7" s="89"/>
      <c r="I7" s="38" t="s">
        <v>20</v>
      </c>
      <c r="J7" s="38" t="s">
        <v>21</v>
      </c>
      <c r="K7" s="42" t="s">
        <v>22</v>
      </c>
      <c r="L7" s="43" t="s">
        <v>23</v>
      </c>
    </row>
    <row r="8" spans="1:12" x14ac:dyDescent="0.3">
      <c r="A8" s="14">
        <v>1</v>
      </c>
      <c r="B8" s="15"/>
      <c r="C8" s="97"/>
      <c r="D8" s="98"/>
      <c r="E8" s="98"/>
      <c r="F8" s="98"/>
      <c r="G8" s="98"/>
      <c r="H8" s="99"/>
      <c r="I8" s="23"/>
      <c r="J8" s="18"/>
      <c r="K8" s="19"/>
      <c r="L8" s="20">
        <f>J8*K8</f>
        <v>0</v>
      </c>
    </row>
    <row r="9" spans="1:12" ht="14.4" customHeight="1" x14ac:dyDescent="0.3">
      <c r="A9" s="14">
        <v>2</v>
      </c>
      <c r="B9" s="23"/>
      <c r="C9" s="100"/>
      <c r="D9" s="101"/>
      <c r="E9" s="101"/>
      <c r="F9" s="101"/>
      <c r="G9" s="101"/>
      <c r="H9" s="102"/>
      <c r="I9" s="28"/>
      <c r="J9" s="28"/>
      <c r="K9" s="29"/>
      <c r="L9" s="20">
        <f>J9*K9</f>
        <v>0</v>
      </c>
    </row>
    <row r="10" spans="1:12" ht="14.4" customHeight="1" x14ac:dyDescent="0.3">
      <c r="A10" s="14">
        <v>3</v>
      </c>
      <c r="B10" s="30"/>
      <c r="C10" s="90"/>
      <c r="D10" s="91"/>
      <c r="E10" s="91"/>
      <c r="F10" s="91"/>
      <c r="G10" s="91"/>
      <c r="H10" s="92"/>
      <c r="I10" s="28"/>
      <c r="J10" s="28"/>
      <c r="K10" s="31"/>
      <c r="L10" s="48">
        <f>J10*K10</f>
        <v>0</v>
      </c>
    </row>
    <row r="11" spans="1:12" x14ac:dyDescent="0.3">
      <c r="A11" s="14">
        <v>4</v>
      </c>
      <c r="B11" s="21"/>
      <c r="C11" s="79"/>
      <c r="D11" s="80"/>
      <c r="E11" s="80"/>
      <c r="F11" s="80"/>
      <c r="G11" s="80"/>
      <c r="H11" s="81"/>
      <c r="I11" s="23"/>
      <c r="J11" s="23"/>
      <c r="K11" s="47"/>
      <c r="L11" s="49">
        <f t="shared" ref="L11" si="0">J11*K11</f>
        <v>0</v>
      </c>
    </row>
    <row r="12" spans="1:12" ht="15" thickBot="1" x14ac:dyDescent="0.35">
      <c r="A12" s="44">
        <v>5</v>
      </c>
      <c r="B12" s="21"/>
      <c r="C12" s="79"/>
      <c r="D12" s="80"/>
      <c r="E12" s="80"/>
      <c r="F12" s="80"/>
      <c r="G12" s="80"/>
      <c r="H12" s="81"/>
      <c r="I12" s="23"/>
      <c r="J12" s="46"/>
      <c r="K12" s="45"/>
      <c r="L12" s="45"/>
    </row>
    <row r="13" spans="1:12" ht="15" thickBot="1" x14ac:dyDescent="0.35">
      <c r="A13" s="82" t="s">
        <v>35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32">
        <f>SUM(L8:L12)</f>
        <v>0</v>
      </c>
    </row>
  </sheetData>
  <mergeCells count="13">
    <mergeCell ref="A13:K13"/>
    <mergeCell ref="C8:H8"/>
    <mergeCell ref="B1:L1"/>
    <mergeCell ref="B2:E2"/>
    <mergeCell ref="B3:E3"/>
    <mergeCell ref="B4:E4"/>
    <mergeCell ref="B5:E5"/>
    <mergeCell ref="A6:L6"/>
    <mergeCell ref="C7:H7"/>
    <mergeCell ref="C9:H9"/>
    <mergeCell ref="C10:H10"/>
    <mergeCell ref="C11:H11"/>
    <mergeCell ref="C12:H1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9" workbookViewId="0">
      <selection activeCell="A37" sqref="A37"/>
    </sheetView>
  </sheetViews>
  <sheetFormatPr defaultRowHeight="14.4" x14ac:dyDescent="0.3"/>
  <cols>
    <col min="2" max="2" width="24.21875" customWidth="1"/>
    <col min="3" max="3" width="6.6640625" bestFit="1" customWidth="1"/>
    <col min="5" max="5" width="6.44140625" bestFit="1" customWidth="1"/>
    <col min="6" max="6" width="11.21875" customWidth="1"/>
  </cols>
  <sheetData>
    <row r="1" spans="1:6" ht="32.4" customHeight="1" x14ac:dyDescent="0.3">
      <c r="A1" s="105" t="s">
        <v>90</v>
      </c>
      <c r="B1" s="105"/>
      <c r="C1" s="105"/>
      <c r="D1" s="105"/>
      <c r="E1" s="105"/>
      <c r="F1" s="105"/>
    </row>
    <row r="2" spans="1:6" ht="24" x14ac:dyDescent="0.3">
      <c r="A2" s="106" t="s">
        <v>58</v>
      </c>
      <c r="B2" s="106"/>
      <c r="C2" s="64" t="s">
        <v>20</v>
      </c>
      <c r="D2" s="64" t="s">
        <v>21</v>
      </c>
      <c r="E2" s="64" t="s">
        <v>59</v>
      </c>
      <c r="F2" s="65" t="s">
        <v>91</v>
      </c>
    </row>
    <row r="3" spans="1:6" ht="14.4" customHeight="1" x14ac:dyDescent="0.3">
      <c r="A3" s="103" t="s">
        <v>92</v>
      </c>
      <c r="B3" s="104"/>
      <c r="C3" s="10" t="s">
        <v>80</v>
      </c>
      <c r="D3" s="10">
        <v>1</v>
      </c>
      <c r="E3" s="60"/>
      <c r="F3" s="60"/>
    </row>
    <row r="4" spans="1:6" ht="14.4" customHeight="1" x14ac:dyDescent="0.3">
      <c r="A4" s="103" t="s">
        <v>101</v>
      </c>
      <c r="B4" s="104"/>
      <c r="C4" s="10" t="s">
        <v>80</v>
      </c>
      <c r="D4" s="10">
        <v>1</v>
      </c>
      <c r="E4" s="60"/>
      <c r="F4" s="60"/>
    </row>
    <row r="5" spans="1:6" ht="14.4" customHeight="1" x14ac:dyDescent="0.3">
      <c r="A5" s="103" t="s">
        <v>102</v>
      </c>
      <c r="B5" s="104"/>
      <c r="C5" s="66" t="s">
        <v>80</v>
      </c>
      <c r="D5" s="10">
        <v>1</v>
      </c>
      <c r="E5" s="60"/>
      <c r="F5" s="60"/>
    </row>
    <row r="6" spans="1:6" ht="14.4" customHeight="1" x14ac:dyDescent="0.3">
      <c r="A6" s="103" t="s">
        <v>103</v>
      </c>
      <c r="B6" s="104"/>
      <c r="C6" s="10" t="s">
        <v>80</v>
      </c>
      <c r="D6" s="10">
        <v>1</v>
      </c>
      <c r="E6" s="60"/>
      <c r="F6" s="60"/>
    </row>
    <row r="7" spans="1:6" ht="14.4" customHeight="1" x14ac:dyDescent="0.3">
      <c r="A7" s="103" t="s">
        <v>108</v>
      </c>
      <c r="B7" s="104"/>
      <c r="C7" s="10" t="s">
        <v>80</v>
      </c>
      <c r="D7" s="10">
        <v>1</v>
      </c>
      <c r="E7" s="60"/>
      <c r="F7" s="60"/>
    </row>
    <row r="8" spans="1:6" ht="14.4" customHeight="1" x14ac:dyDescent="0.3">
      <c r="A8" s="103" t="s">
        <v>107</v>
      </c>
      <c r="B8" s="104"/>
      <c r="C8" s="10" t="s">
        <v>80</v>
      </c>
      <c r="D8" s="10">
        <v>1</v>
      </c>
      <c r="E8" s="60"/>
      <c r="F8" s="60"/>
    </row>
    <row r="9" spans="1:6" ht="14.4" customHeight="1" x14ac:dyDescent="0.3">
      <c r="A9" s="103" t="s">
        <v>109</v>
      </c>
      <c r="B9" s="104"/>
      <c r="C9" s="10" t="s">
        <v>80</v>
      </c>
      <c r="D9" s="10">
        <v>1</v>
      </c>
      <c r="E9" s="60"/>
      <c r="F9" s="60"/>
    </row>
    <row r="10" spans="1:6" ht="14.4" customHeight="1" x14ac:dyDescent="0.3">
      <c r="A10" s="103" t="s">
        <v>104</v>
      </c>
      <c r="B10" s="104"/>
      <c r="C10" s="10" t="s">
        <v>80</v>
      </c>
      <c r="D10" s="10">
        <v>1</v>
      </c>
      <c r="E10" s="60"/>
      <c r="F10" s="60"/>
    </row>
    <row r="11" spans="1:6" ht="14.4" customHeight="1" x14ac:dyDescent="0.3">
      <c r="A11" s="103" t="s">
        <v>105</v>
      </c>
      <c r="B11" s="104"/>
      <c r="C11" s="10" t="s">
        <v>80</v>
      </c>
      <c r="D11" s="10">
        <v>5</v>
      </c>
      <c r="E11" s="60"/>
      <c r="F11" s="60"/>
    </row>
    <row r="12" spans="1:6" ht="14.4" customHeight="1" x14ac:dyDescent="0.3">
      <c r="A12" s="103" t="s">
        <v>106</v>
      </c>
      <c r="B12" s="104"/>
      <c r="C12" s="10" t="s">
        <v>80</v>
      </c>
      <c r="D12" s="10">
        <v>8</v>
      </c>
      <c r="E12" s="60"/>
      <c r="F12" s="60"/>
    </row>
    <row r="13" spans="1:6" ht="14.4" customHeight="1" x14ac:dyDescent="0.3">
      <c r="A13" s="103" t="s">
        <v>110</v>
      </c>
      <c r="B13" s="104"/>
      <c r="C13" s="10" t="s">
        <v>80</v>
      </c>
      <c r="D13" s="10">
        <v>1</v>
      </c>
      <c r="E13" s="60"/>
      <c r="F13" s="60"/>
    </row>
    <row r="14" spans="1:6" ht="14.4" customHeight="1" x14ac:dyDescent="0.3">
      <c r="A14" s="103" t="s">
        <v>111</v>
      </c>
      <c r="B14" s="104"/>
      <c r="C14" s="10" t="s">
        <v>80</v>
      </c>
      <c r="D14" s="10">
        <v>1</v>
      </c>
      <c r="E14" s="60"/>
      <c r="F14" s="60"/>
    </row>
    <row r="15" spans="1:6" ht="14.4" customHeight="1" x14ac:dyDescent="0.3">
      <c r="A15" s="103" t="s">
        <v>112</v>
      </c>
      <c r="B15" s="104"/>
      <c r="C15" s="10" t="s">
        <v>80</v>
      </c>
      <c r="D15" s="10">
        <v>8</v>
      </c>
      <c r="E15" s="60"/>
      <c r="F15" s="60"/>
    </row>
    <row r="16" spans="1:6" ht="14.4" customHeight="1" x14ac:dyDescent="0.3">
      <c r="A16" s="103" t="s">
        <v>113</v>
      </c>
      <c r="B16" s="104"/>
      <c r="C16" s="10" t="s">
        <v>80</v>
      </c>
      <c r="D16" s="10">
        <v>2</v>
      </c>
      <c r="E16" s="60"/>
      <c r="F16" s="60"/>
    </row>
    <row r="17" spans="1:6" ht="14.4" customHeight="1" x14ac:dyDescent="0.3">
      <c r="A17" s="103" t="s">
        <v>114</v>
      </c>
      <c r="B17" s="104"/>
      <c r="C17" s="10" t="s">
        <v>80</v>
      </c>
      <c r="D17" s="10">
        <v>1</v>
      </c>
      <c r="E17" s="60"/>
      <c r="F17" s="60"/>
    </row>
    <row r="18" spans="1:6" ht="14.4" customHeight="1" x14ac:dyDescent="0.3">
      <c r="A18" s="103" t="s">
        <v>115</v>
      </c>
      <c r="B18" s="104"/>
      <c r="C18" s="10" t="s">
        <v>80</v>
      </c>
      <c r="D18" s="10">
        <v>1</v>
      </c>
      <c r="E18" s="60"/>
      <c r="F18" s="60"/>
    </row>
    <row r="19" spans="1:6" ht="14.4" customHeight="1" x14ac:dyDescent="0.3">
      <c r="A19" s="103" t="s">
        <v>116</v>
      </c>
      <c r="B19" s="104"/>
      <c r="C19" s="10" t="s">
        <v>80</v>
      </c>
      <c r="D19" s="10">
        <v>1</v>
      </c>
      <c r="E19" s="60"/>
      <c r="F19" s="60"/>
    </row>
    <row r="20" spans="1:6" ht="14.4" customHeight="1" x14ac:dyDescent="0.3">
      <c r="A20" s="103" t="s">
        <v>117</v>
      </c>
      <c r="B20" s="104"/>
      <c r="C20" s="10" t="s">
        <v>80</v>
      </c>
      <c r="D20" s="10">
        <v>5</v>
      </c>
      <c r="E20" s="60"/>
      <c r="F20" s="60"/>
    </row>
    <row r="21" spans="1:6" ht="14.4" customHeight="1" x14ac:dyDescent="0.3">
      <c r="A21" s="103" t="s">
        <v>118</v>
      </c>
      <c r="B21" s="104"/>
      <c r="C21" s="10" t="s">
        <v>80</v>
      </c>
      <c r="D21" s="10">
        <v>5</v>
      </c>
      <c r="E21" s="60"/>
      <c r="F21" s="60"/>
    </row>
    <row r="22" spans="1:6" ht="14.4" customHeight="1" x14ac:dyDescent="0.3">
      <c r="A22" s="103" t="s">
        <v>119</v>
      </c>
      <c r="B22" s="104"/>
      <c r="C22" s="10" t="s">
        <v>80</v>
      </c>
      <c r="D22" s="10">
        <v>1</v>
      </c>
      <c r="E22" s="60"/>
      <c r="F22" s="60"/>
    </row>
    <row r="23" spans="1:6" ht="14.4" customHeight="1" x14ac:dyDescent="0.3">
      <c r="A23" s="103" t="s">
        <v>120</v>
      </c>
      <c r="B23" s="104"/>
      <c r="C23" s="10" t="s">
        <v>80</v>
      </c>
      <c r="D23" s="10">
        <v>2</v>
      </c>
      <c r="E23" s="60"/>
      <c r="F23" s="60"/>
    </row>
    <row r="24" spans="1:6" ht="14.4" customHeight="1" x14ac:dyDescent="0.3">
      <c r="A24" s="103" t="s">
        <v>121</v>
      </c>
      <c r="B24" s="104"/>
      <c r="C24" s="10" t="s">
        <v>80</v>
      </c>
      <c r="D24" s="10">
        <v>9</v>
      </c>
      <c r="E24" s="60"/>
      <c r="F24" s="60"/>
    </row>
    <row r="25" spans="1:6" ht="14.4" customHeight="1" x14ac:dyDescent="0.3">
      <c r="A25" s="103" t="s">
        <v>93</v>
      </c>
      <c r="B25" s="104"/>
      <c r="C25" s="10" t="s">
        <v>62</v>
      </c>
      <c r="D25" s="10">
        <v>1</v>
      </c>
      <c r="E25" s="60"/>
      <c r="F25" s="60"/>
    </row>
    <row r="26" spans="1:6" ht="14.4" customHeight="1" x14ac:dyDescent="0.3">
      <c r="A26" s="103" t="s">
        <v>94</v>
      </c>
      <c r="B26" s="104"/>
      <c r="C26" s="10" t="s">
        <v>62</v>
      </c>
      <c r="D26" s="10">
        <v>0.04</v>
      </c>
      <c r="E26" s="60"/>
      <c r="F26" s="60"/>
    </row>
    <row r="27" spans="1:6" ht="14.4" customHeight="1" x14ac:dyDescent="0.3">
      <c r="A27" s="103" t="s">
        <v>95</v>
      </c>
      <c r="B27" s="104"/>
      <c r="C27" s="10" t="s">
        <v>96</v>
      </c>
      <c r="D27" s="10">
        <v>5</v>
      </c>
      <c r="E27" s="60"/>
      <c r="F27" s="60"/>
    </row>
    <row r="28" spans="1:6" ht="14.4" customHeight="1" x14ac:dyDescent="0.3">
      <c r="A28" s="103" t="s">
        <v>122</v>
      </c>
      <c r="B28" s="104"/>
      <c r="C28" s="10" t="s">
        <v>97</v>
      </c>
      <c r="D28" s="10">
        <v>2</v>
      </c>
      <c r="E28" s="60"/>
      <c r="F28" s="60"/>
    </row>
    <row r="29" spans="1:6" ht="14.4" customHeight="1" x14ac:dyDescent="0.3">
      <c r="A29" s="103" t="s">
        <v>98</v>
      </c>
      <c r="B29" s="104"/>
      <c r="C29" s="10" t="s">
        <v>80</v>
      </c>
      <c r="D29" s="10">
        <v>1</v>
      </c>
      <c r="E29" s="60"/>
      <c r="F29" s="60"/>
    </row>
    <row r="30" spans="1:6" ht="14.4" customHeight="1" x14ac:dyDescent="0.3">
      <c r="A30" s="103" t="s">
        <v>99</v>
      </c>
      <c r="B30" s="104"/>
      <c r="C30" s="10" t="s">
        <v>66</v>
      </c>
      <c r="D30" s="10">
        <v>6.5</v>
      </c>
      <c r="E30" s="60"/>
      <c r="F30" s="60"/>
    </row>
    <row r="31" spans="1:6" ht="14.4" customHeight="1" x14ac:dyDescent="0.3">
      <c r="A31" s="103" t="s">
        <v>100</v>
      </c>
      <c r="B31" s="104"/>
      <c r="C31" s="10" t="s">
        <v>66</v>
      </c>
      <c r="D31" s="10">
        <v>2</v>
      </c>
      <c r="E31" s="60"/>
      <c r="F31" s="60"/>
    </row>
    <row r="32" spans="1:6" ht="14.4" customHeight="1" x14ac:dyDescent="0.3">
      <c r="A32" s="103" t="s">
        <v>69</v>
      </c>
      <c r="B32" s="104"/>
      <c r="C32" s="10" t="s">
        <v>70</v>
      </c>
      <c r="D32" s="10">
        <v>1</v>
      </c>
      <c r="E32" s="60"/>
      <c r="F32" s="60"/>
    </row>
    <row r="33" spans="1:6" ht="15" customHeight="1" thickBot="1" x14ac:dyDescent="0.35">
      <c r="A33" s="107" t="s">
        <v>79</v>
      </c>
      <c r="B33" s="108"/>
      <c r="C33" s="61" t="s">
        <v>80</v>
      </c>
      <c r="D33" s="61">
        <v>54</v>
      </c>
      <c r="E33" s="62"/>
      <c r="F33" s="62"/>
    </row>
    <row r="34" spans="1:6" ht="15" thickBot="1" x14ac:dyDescent="0.35">
      <c r="A34" s="109" t="s">
        <v>89</v>
      </c>
      <c r="B34" s="110"/>
      <c r="C34" s="110"/>
      <c r="D34" s="110"/>
      <c r="E34" s="110"/>
      <c r="F34" s="63">
        <f>SUM(F3:F33)</f>
        <v>0</v>
      </c>
    </row>
  </sheetData>
  <mergeCells count="34">
    <mergeCell ref="A31:B31"/>
    <mergeCell ref="A32:B32"/>
    <mergeCell ref="A33:B33"/>
    <mergeCell ref="A34:E34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1:F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Resumo Por Meta</vt:lpstr>
      <vt:lpstr>Resumo por Rubrica</vt:lpstr>
      <vt:lpstr>Meta 1</vt:lpstr>
      <vt:lpstr>Meta 2</vt:lpstr>
      <vt:lpstr>Meta 3</vt:lpstr>
      <vt:lpstr>Meta 4</vt:lpstr>
      <vt:lpstr>Meta 5</vt:lpstr>
      <vt:lpstr>Meta 6</vt:lpstr>
      <vt:lpstr>Anexo 1</vt:lpstr>
      <vt:lpstr>Anexo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Brenguere Leão Lopes</dc:creator>
  <cp:lastModifiedBy>Leonardo Brenguere Leão Lopes</cp:lastModifiedBy>
  <cp:lastPrinted>2020-05-28T20:04:45Z</cp:lastPrinted>
  <dcterms:created xsi:type="dcterms:W3CDTF">2020-04-09T21:40:54Z</dcterms:created>
  <dcterms:modified xsi:type="dcterms:W3CDTF">2020-05-28T20:05:00Z</dcterms:modified>
</cp:coreProperties>
</file>